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15" activeTab="4"/>
  </bookViews>
  <sheets>
    <sheet name="3-1小麦检验数据表" sheetId="1" r:id="rId1"/>
    <sheet name="3-2稻谷检验数据表" sheetId="2" r:id="rId2"/>
    <sheet name="3-3玉米检验数据表" sheetId="3" r:id="rId3"/>
    <sheet name="3-4大豆检验数据表" sheetId="4" r:id="rId4"/>
    <sheet name="3-5油菜籽检验数据表" sheetId="5" r:id="rId5"/>
    <sheet name="3-6花生检验数据表" sheetId="6" r:id="rId6"/>
    <sheet name="3-7葵花籽检验数据表 " sheetId="7" r:id="rId7"/>
    <sheet name="3-8小麦结果分析表" sheetId="8" r:id="rId8"/>
    <sheet name="3-9稻谷结果分析表" sheetId="9" r:id="rId9"/>
    <sheet name="3-10玉米结果分析表" sheetId="10" r:id="rId10"/>
    <sheet name="3-11大豆结果分析表" sheetId="11" r:id="rId11"/>
    <sheet name="3-12油菜籽结果分析表" sheetId="12" r:id="rId12"/>
    <sheet name="3-13花生结果分析表" sheetId="13" r:id="rId13"/>
    <sheet name="3-14葵花籽结果分析表" sheetId="14" r:id="rId14"/>
  </sheets>
  <definedNames/>
  <calcPr fullCalcOnLoad="1"/>
</workbook>
</file>

<file path=xl/sharedStrings.xml><?xml version="1.0" encoding="utf-8"?>
<sst xmlns="http://schemas.openxmlformats.org/spreadsheetml/2006/main" count="3843" uniqueCount="831">
  <si>
    <t>附表3-1</t>
  </si>
  <si>
    <t>小麦质量调查检验数据表</t>
  </si>
  <si>
    <t>序号</t>
  </si>
  <si>
    <t>编号</t>
  </si>
  <si>
    <t>扦样单原样品编号</t>
  </si>
  <si>
    <t>所属
省份</t>
  </si>
  <si>
    <t>所属
地市</t>
  </si>
  <si>
    <t>采集地点（县、乡、村）</t>
  </si>
  <si>
    <t>6位行政区划代码</t>
  </si>
  <si>
    <t>土壤类型地理环境</t>
  </si>
  <si>
    <t>品种</t>
  </si>
  <si>
    <t>千粒重
（g）</t>
  </si>
  <si>
    <t>容重    （g/L）</t>
  </si>
  <si>
    <t>不完善粒（%）</t>
  </si>
  <si>
    <t>水分   （%）</t>
  </si>
  <si>
    <t>色泽 气味</t>
  </si>
  <si>
    <t>总量</t>
  </si>
  <si>
    <t>赤霉病粒</t>
  </si>
  <si>
    <t>黑胚粒</t>
  </si>
  <si>
    <t>生芽粒</t>
  </si>
  <si>
    <t>生霉粒</t>
  </si>
  <si>
    <t>……</t>
  </si>
  <si>
    <t xml:space="preserve">注：除容重保留整数外，其他保留小数点后一位。
</t>
  </si>
  <si>
    <t>附表3-2</t>
  </si>
  <si>
    <t>稻谷质量调查检验数据表</t>
  </si>
  <si>
    <t>出糙率    （%）</t>
  </si>
  <si>
    <t>整精米率（%）</t>
  </si>
  <si>
    <t>色泽气味</t>
  </si>
  <si>
    <t>黄粒米
（%）</t>
  </si>
  <si>
    <t>谷外糙米
（%）</t>
  </si>
  <si>
    <t>未熟粒</t>
  </si>
  <si>
    <t>虫蚀粒</t>
  </si>
  <si>
    <t>病斑粒</t>
  </si>
  <si>
    <t xml:space="preserve">注：检测数值保留小数点后一位。
</t>
  </si>
  <si>
    <t>附表3-3</t>
  </si>
  <si>
    <t>玉米质量调查检验数据表</t>
  </si>
  <si>
    <t>百粒重
（g）</t>
  </si>
  <si>
    <t>水分
%</t>
  </si>
  <si>
    <t>色泽  气味</t>
  </si>
  <si>
    <t>霉变粒
%</t>
  </si>
  <si>
    <t>破碎粒</t>
  </si>
  <si>
    <t>热损
伤粒</t>
  </si>
  <si>
    <t>附表3-4</t>
  </si>
  <si>
    <t>大豆质量调查检验数据表</t>
  </si>
  <si>
    <t>完整粒率
%</t>
  </si>
  <si>
    <t>损伤粒率（%）</t>
  </si>
  <si>
    <t>色泽
气味</t>
  </si>
  <si>
    <t>热损伤粒</t>
  </si>
  <si>
    <t>附表3-5</t>
  </si>
  <si>
    <t>油菜籽质量调查检验数据表</t>
  </si>
  <si>
    <t>含油量
（%）</t>
  </si>
  <si>
    <t>未熟粒（%）</t>
  </si>
  <si>
    <t>热损伤粒
（%）</t>
  </si>
  <si>
    <t>生芽粒
（%）</t>
  </si>
  <si>
    <t>生霉粒
（%）</t>
  </si>
  <si>
    <t>芥酸含量
（%）</t>
  </si>
  <si>
    <t>CD01</t>
  </si>
  <si>
    <t>SH2023001</t>
  </si>
  <si>
    <t>湖南</t>
  </si>
  <si>
    <t>常德</t>
  </si>
  <si>
    <t>石门县夹山镇昂头山村</t>
  </si>
  <si>
    <t>壤土</t>
  </si>
  <si>
    <t>腊菜籽</t>
  </si>
  <si>
    <t>正常</t>
  </si>
  <si>
    <t>/</t>
  </si>
  <si>
    <t>CD02</t>
  </si>
  <si>
    <t>SH2023002</t>
  </si>
  <si>
    <t>石门县蒙泉镇保宁桥村</t>
  </si>
  <si>
    <t>CD03</t>
  </si>
  <si>
    <t>SH2023003</t>
  </si>
  <si>
    <t>澧县城头山镇詹家岗村</t>
  </si>
  <si>
    <t>沣油737</t>
  </si>
  <si>
    <t>CD04</t>
  </si>
  <si>
    <t>SH2023004</t>
  </si>
  <si>
    <t>澧县澧阳街道高桥村</t>
  </si>
  <si>
    <t>中双11号</t>
  </si>
  <si>
    <t>CD05</t>
  </si>
  <si>
    <t>SH2023005</t>
  </si>
  <si>
    <t>澧县大堰垱镇熊家湾村</t>
  </si>
  <si>
    <t>白菜籽</t>
  </si>
  <si>
    <t>CD06</t>
  </si>
  <si>
    <t>SH2023006</t>
  </si>
  <si>
    <t>澧县城头山镇牌楼村</t>
  </si>
  <si>
    <t>CD07</t>
  </si>
  <si>
    <t>SH2023007</t>
  </si>
  <si>
    <t>沣油738</t>
  </si>
  <si>
    <t>CD08</t>
  </si>
  <si>
    <t>SH2023008</t>
  </si>
  <si>
    <t>澧县澧浦街道镇十回港村</t>
  </si>
  <si>
    <t>湘杂9号</t>
  </si>
  <si>
    <t>CD09</t>
  </si>
  <si>
    <t>SH2023009</t>
  </si>
  <si>
    <t>澧县大堰垱镇九旺村</t>
  </si>
  <si>
    <t>晶油1号</t>
  </si>
  <si>
    <t>CD10</t>
  </si>
  <si>
    <t>SH2023010</t>
  </si>
  <si>
    <t>澧县澧浦街道十回港村</t>
  </si>
  <si>
    <t>CD11</t>
  </si>
  <si>
    <t>SH2023011</t>
  </si>
  <si>
    <t>澧县澧澹街道邓家滩村</t>
  </si>
  <si>
    <r>
      <t>庆油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</si>
  <si>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CD12</t>
  </si>
  <si>
    <t>SH2023012</t>
  </si>
  <si>
    <t>澧县澧浦街道皇山社区</t>
  </si>
  <si>
    <r>
      <t>湘杂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</si>
  <si>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t>CD13</t>
  </si>
  <si>
    <t>SH2023013</t>
  </si>
  <si>
    <t>汉寿县岩汪湖镇雷神庵村</t>
  </si>
  <si>
    <t>CD14</t>
  </si>
  <si>
    <t>SH2023014</t>
  </si>
  <si>
    <t>汉寿县洲口镇东风村</t>
  </si>
  <si>
    <t>中收联早</t>
  </si>
  <si>
    <t>CD15</t>
  </si>
  <si>
    <t>SH2023015</t>
  </si>
  <si>
    <t>汉寿县岩汪湖镇平安村</t>
  </si>
  <si>
    <r>
      <t>华南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</t>
    </r>
  </si>
  <si>
    <t>CD16</t>
  </si>
  <si>
    <t>SH2023016</t>
  </si>
  <si>
    <t>汉寿县龙阳街道张家湖村</t>
  </si>
  <si>
    <t>CD17</t>
  </si>
  <si>
    <t>SH2023017</t>
  </si>
  <si>
    <t>汉寿县龙阳街道栗公堤村</t>
  </si>
  <si>
    <r>
      <t>圣光</t>
    </r>
    <r>
      <rPr>
        <sz val="10"/>
        <rFont val="Times New Roman"/>
        <family val="1"/>
      </rPr>
      <t>168</t>
    </r>
  </si>
  <si>
    <t>CD18</t>
  </si>
  <si>
    <t>SH2023018</t>
  </si>
  <si>
    <t>汉寿县洲口镇龙打吉村</t>
  </si>
  <si>
    <t>浙油601</t>
  </si>
  <si>
    <t>CD19</t>
  </si>
  <si>
    <t>SH2023019</t>
  </si>
  <si>
    <t>柳叶湖管理区白鹤镇肖伍铺村</t>
  </si>
  <si>
    <t>CD20</t>
  </si>
  <si>
    <t>SH2023020</t>
  </si>
  <si>
    <t>津市市药山镇临东村</t>
  </si>
  <si>
    <r>
      <t>华油</t>
    </r>
    <r>
      <rPr>
        <sz val="10"/>
        <rFont val="Times New Roman"/>
        <family val="1"/>
      </rPr>
      <t>2129</t>
    </r>
  </si>
  <si>
    <t>CD21</t>
  </si>
  <si>
    <t>SH2023021</t>
  </si>
  <si>
    <t>津市市新洲镇长岭村</t>
  </si>
  <si>
    <t>CD22</t>
  </si>
  <si>
    <t>SH2023022</t>
  </si>
  <si>
    <t>津市市白衣镇金凤岭村</t>
  </si>
  <si>
    <r>
      <t>中双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</si>
  <si>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t>CD23</t>
  </si>
  <si>
    <t>SH2023023</t>
  </si>
  <si>
    <t>鼎城区双桥坪镇五同庵村</t>
  </si>
  <si>
    <t>花菜籽</t>
  </si>
  <si>
    <t>CD24</t>
  </si>
  <si>
    <t>SH2023024</t>
  </si>
  <si>
    <t>鼎城区双桥坪镇全家坪村</t>
  </si>
  <si>
    <r>
      <t>沣油</t>
    </r>
    <r>
      <rPr>
        <sz val="10"/>
        <rFont val="Times New Roman"/>
        <family val="1"/>
      </rPr>
      <t>731</t>
    </r>
  </si>
  <si>
    <t>CD25</t>
  </si>
  <si>
    <t>SH2023025</t>
  </si>
  <si>
    <t>鼎城区韩公渡镇朱洛铺村</t>
  </si>
  <si>
    <t>CD26</t>
  </si>
  <si>
    <t>SH2023026</t>
  </si>
  <si>
    <t>鼎城区牛鼻滩镇永福村</t>
  </si>
  <si>
    <t>华杂油50</t>
  </si>
  <si>
    <t>CD27</t>
  </si>
  <si>
    <t>SH2023027</t>
  </si>
  <si>
    <t>鼎城区韩公渡镇镇龙庵村</t>
  </si>
  <si>
    <r>
      <t>邡油</t>
    </r>
    <r>
      <rPr>
        <sz val="10"/>
        <rFont val="Times New Roman"/>
        <family val="1"/>
      </rPr>
      <t>777</t>
    </r>
  </si>
  <si>
    <t>CD28</t>
  </si>
  <si>
    <t>SH2023028</t>
  </si>
  <si>
    <t>鼎城区牛鼻滩镇芷湾村</t>
  </si>
  <si>
    <t>胜利籽</t>
  </si>
  <si>
    <t>CD29</t>
  </si>
  <si>
    <t>SH2023029</t>
  </si>
  <si>
    <t>鼎城区韩公渡镇永寿寺村</t>
  </si>
  <si>
    <r>
      <t>湘油</t>
    </r>
    <r>
      <rPr>
        <sz val="10"/>
        <rFont val="Times New Roman"/>
        <family val="1"/>
      </rPr>
      <t>520</t>
    </r>
  </si>
  <si>
    <t>CD30</t>
  </si>
  <si>
    <t>SH2023030</t>
  </si>
  <si>
    <t>鼎城区韩公渡镇郑家湾村</t>
  </si>
  <si>
    <t>CD31</t>
  </si>
  <si>
    <t>SH2023031</t>
  </si>
  <si>
    <t>武陵区芦荻山乡玉带桥村</t>
  </si>
  <si>
    <t>德核油王</t>
  </si>
  <si>
    <t>CD32</t>
  </si>
  <si>
    <t>SH2023032</t>
  </si>
  <si>
    <t>武陵区芦荻山乡蓼子坪村</t>
  </si>
  <si>
    <r>
      <t>华杂油</t>
    </r>
    <r>
      <rPr>
        <sz val="10"/>
        <rFont val="Times New Roman"/>
        <family val="1"/>
      </rPr>
      <t>50</t>
    </r>
  </si>
  <si>
    <t>CD33</t>
  </si>
  <si>
    <t>SH2023033</t>
  </si>
  <si>
    <t>武陵区芦荻山乡双往垱村</t>
  </si>
  <si>
    <r>
      <t>圣光</t>
    </r>
    <r>
      <rPr>
        <sz val="10"/>
        <rFont val="Times New Roman"/>
        <family val="1"/>
      </rPr>
      <t>50</t>
    </r>
  </si>
  <si>
    <t>CD34</t>
  </si>
  <si>
    <t>SH2023034</t>
  </si>
  <si>
    <t>武陵区芦荻山乡毛坪里村</t>
  </si>
  <si>
    <t>杂交籽</t>
  </si>
  <si>
    <t>CD35</t>
  </si>
  <si>
    <t>SH2023035</t>
  </si>
  <si>
    <t>临澧县修梅镇赵家村</t>
  </si>
  <si>
    <t>华油737</t>
  </si>
  <si>
    <t>CD36</t>
  </si>
  <si>
    <t>SH2023036</t>
  </si>
  <si>
    <t>临澧县太浮镇百草村</t>
  </si>
  <si>
    <t>杂交腊菜籽</t>
  </si>
  <si>
    <t>CD37</t>
  </si>
  <si>
    <t>SH2023037</t>
  </si>
  <si>
    <t>临澧县停弦渡镇古渡社区</t>
  </si>
  <si>
    <t>常油杂9号</t>
  </si>
  <si>
    <t>CD38</t>
  </si>
  <si>
    <t>SH2023038</t>
  </si>
  <si>
    <t>临澧县修梅镇车堰村</t>
  </si>
  <si>
    <t>CD39</t>
  </si>
  <si>
    <t>SH2023039</t>
  </si>
  <si>
    <t>临澧县合口镇龙家溪村</t>
  </si>
  <si>
    <t>仁禾矮油1568</t>
  </si>
  <si>
    <t>CD40</t>
  </si>
  <si>
    <t>SH2023040</t>
  </si>
  <si>
    <t>临澧县停弦渡镇大溪村</t>
  </si>
  <si>
    <t>德油8848</t>
  </si>
  <si>
    <t>CD41</t>
  </si>
  <si>
    <t>SH2023041</t>
  </si>
  <si>
    <t>临澧县佘市镇文家社区</t>
  </si>
  <si>
    <r>
      <t>华油</t>
    </r>
    <r>
      <rPr>
        <sz val="10"/>
        <rFont val="Times New Roman"/>
        <family val="1"/>
      </rPr>
      <t>737</t>
    </r>
  </si>
  <si>
    <t>CD42</t>
  </si>
  <si>
    <t>SH2023042</t>
  </si>
  <si>
    <t>临澧县太浮镇陈二社区</t>
  </si>
  <si>
    <t>CD43</t>
  </si>
  <si>
    <t>SH2023043</t>
  </si>
  <si>
    <t>临澧县佘市镇李家岗村</t>
  </si>
  <si>
    <t>华油50</t>
  </si>
  <si>
    <t>CD44</t>
  </si>
  <si>
    <t>SH2023044</t>
  </si>
  <si>
    <t>临澧县望城街道看花村</t>
  </si>
  <si>
    <r>
      <t>中双1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</si>
  <si>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CD45</t>
  </si>
  <si>
    <t>SH2023045</t>
  </si>
  <si>
    <t>鼎城区蔡家岗镇高桥村</t>
  </si>
  <si>
    <t>CD46</t>
  </si>
  <si>
    <t>SH2023046</t>
  </si>
  <si>
    <t>石门县夹山镇邵福寺村</t>
  </si>
  <si>
    <r>
      <t>劲油</t>
    </r>
    <r>
      <rPr>
        <sz val="10"/>
        <rFont val="Times New Roman"/>
        <family val="1"/>
      </rPr>
      <t>999</t>
    </r>
  </si>
  <si>
    <t>CD47</t>
  </si>
  <si>
    <t>SH2023047</t>
  </si>
  <si>
    <t>石门县易家渡镇盘山庙村</t>
  </si>
  <si>
    <t>CD48</t>
  </si>
  <si>
    <t>SH2023048</t>
  </si>
  <si>
    <t>石门县易家渡镇冉家坪村</t>
  </si>
  <si>
    <t>CD49</t>
  </si>
  <si>
    <t>SH2023049</t>
  </si>
  <si>
    <t>石门县蒙泉镇白洋湖村</t>
  </si>
  <si>
    <r>
      <t>常湘油</t>
    </r>
    <r>
      <rPr>
        <sz val="10"/>
        <rFont val="Times New Roman"/>
        <family val="1"/>
      </rPr>
      <t>919</t>
    </r>
  </si>
  <si>
    <t>CD50</t>
  </si>
  <si>
    <t>SH2023050</t>
  </si>
  <si>
    <t>桃花源管理区桃仙岭街道桃仙岭村</t>
  </si>
  <si>
    <r>
      <t>沣油</t>
    </r>
    <r>
      <rPr>
        <sz val="10"/>
        <rFont val="Times New Roman"/>
        <family val="1"/>
      </rPr>
      <t>737</t>
    </r>
  </si>
  <si>
    <t>CD51</t>
  </si>
  <si>
    <t>SH2023051</t>
  </si>
  <si>
    <t>桃花源管理区桃仙岭街道渔父村</t>
  </si>
  <si>
    <t>CD52</t>
  </si>
  <si>
    <t>SH2023052</t>
  </si>
  <si>
    <t>桃花源管理区桃仙岭街道桃花源村</t>
  </si>
  <si>
    <t>CD53</t>
  </si>
  <si>
    <t>SH2023053</t>
  </si>
  <si>
    <t>桃花源管理区桃仙岭街道崇义村</t>
  </si>
  <si>
    <t>CD54</t>
  </si>
  <si>
    <t>SH2023054</t>
  </si>
  <si>
    <t>桃花源管理区桃仙岭街道金盘村</t>
  </si>
  <si>
    <r>
      <t>油研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</si>
  <si>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CD55</t>
  </si>
  <si>
    <t>SH2023055</t>
  </si>
  <si>
    <t>桃源县浔阳街道海螺山村</t>
  </si>
  <si>
    <t>CD56</t>
  </si>
  <si>
    <t>SH2023056</t>
  </si>
  <si>
    <t>桃源县枫树乡维回新村</t>
  </si>
  <si>
    <t>CD57</t>
  </si>
  <si>
    <t>SH2023057</t>
  </si>
  <si>
    <t>桃源县青林乡白洋河村</t>
  </si>
  <si>
    <t>CD58</t>
  </si>
  <si>
    <t>SH2023058</t>
  </si>
  <si>
    <t>桃源县漳江街道桐木港社区</t>
  </si>
  <si>
    <t>CD59</t>
  </si>
  <si>
    <t>SH2023059</t>
  </si>
  <si>
    <t>桃源县木塘垸镇金山村</t>
  </si>
  <si>
    <r>
      <t>春云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</si>
  <si>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CD60</t>
  </si>
  <si>
    <t>SH2023060</t>
  </si>
  <si>
    <t>桃源县浔阳街道八字路社区</t>
  </si>
  <si>
    <t>CD61</t>
  </si>
  <si>
    <t>SH2023061</t>
  </si>
  <si>
    <t>桃源县木塘垸乡孔家河村</t>
  </si>
  <si>
    <r>
      <t>华油杂</t>
    </r>
    <r>
      <rPr>
        <sz val="9"/>
        <rFont val="Times New Roman"/>
        <family val="1"/>
      </rPr>
      <t>50</t>
    </r>
  </si>
  <si>
    <t>CD62</t>
  </si>
  <si>
    <t>SH2023062</t>
  </si>
  <si>
    <t>桃源县漳江街道金旺村</t>
  </si>
  <si>
    <t>CD63</t>
  </si>
  <si>
    <t>SH2023063</t>
  </si>
  <si>
    <t>西洞庭区祝丰镇涂家湖村</t>
  </si>
  <si>
    <r>
      <t>明正塘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</si>
  <si>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CD64</t>
  </si>
  <si>
    <t>SH2023064</t>
  </si>
  <si>
    <t>西洞庭区祝丰镇港口村</t>
  </si>
  <si>
    <r>
      <t>华油杂</t>
    </r>
    <r>
      <rPr>
        <sz val="10"/>
        <rFont val="Times New Roman"/>
        <family val="1"/>
      </rPr>
      <t>50</t>
    </r>
  </si>
  <si>
    <t>CD65</t>
  </si>
  <si>
    <t>SH2023065</t>
  </si>
  <si>
    <t>西洞庭管理区祝丰镇金凤山村</t>
  </si>
  <si>
    <t>CD66</t>
  </si>
  <si>
    <t>SH2023066</t>
  </si>
  <si>
    <t>西洞庭管理区祝丰镇涂家湖村</t>
  </si>
  <si>
    <t>华油杂</t>
  </si>
  <si>
    <t>CD67</t>
  </si>
  <si>
    <t>SH2023067</t>
  </si>
  <si>
    <t>西洞庭管理区祝丰镇民安村</t>
  </si>
  <si>
    <t>明正塘1号</t>
  </si>
  <si>
    <t>CD68</t>
  </si>
  <si>
    <t>SH2023068</t>
  </si>
  <si>
    <t>CD69</t>
  </si>
  <si>
    <t>SH2023069</t>
  </si>
  <si>
    <t>鼎城区镇德桥镇财神庙居委会</t>
  </si>
  <si>
    <t>沣油777</t>
  </si>
  <si>
    <t>CD70</t>
  </si>
  <si>
    <t>SH2023070</t>
  </si>
  <si>
    <t>鼎城区石公桥镇白云阁村</t>
  </si>
  <si>
    <t>CD71</t>
  </si>
  <si>
    <t>SH2023071</t>
  </si>
  <si>
    <t>鼎城区镇德桥镇水浒庙居委会</t>
  </si>
  <si>
    <r>
      <t>沣油</t>
    </r>
    <r>
      <rPr>
        <sz val="10"/>
        <rFont val="Times New Roman"/>
        <family val="1"/>
      </rPr>
      <t>777</t>
    </r>
  </si>
  <si>
    <t>CD72</t>
  </si>
  <si>
    <t>SH2023072</t>
  </si>
  <si>
    <t>柳叶湖区白鹤镇长胜桥村</t>
  </si>
  <si>
    <t>CD73</t>
  </si>
  <si>
    <t>SH2023073</t>
  </si>
  <si>
    <t>柳叶湖区白鹤镇栗里岗村</t>
  </si>
  <si>
    <t>CD74</t>
  </si>
  <si>
    <t>SH2023074</t>
  </si>
  <si>
    <t>柳叶湖区白鹤镇流溪湖村</t>
  </si>
  <si>
    <r>
      <t>湘杂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</si>
  <si>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t>CD75</t>
  </si>
  <si>
    <t>SH2023075</t>
  </si>
  <si>
    <t>汉寿县罐头嘴镇聂家山村</t>
  </si>
  <si>
    <t>华油杂5号</t>
  </si>
  <si>
    <t>CD76</t>
  </si>
  <si>
    <t>SH2023076</t>
  </si>
  <si>
    <t>汉寿县丰家铺镇金牛山村</t>
  </si>
  <si>
    <t>CD77</t>
  </si>
  <si>
    <t>SH2023077</t>
  </si>
  <si>
    <t>汉寿县罐头嘴镇双庆村</t>
  </si>
  <si>
    <t>华油1929</t>
  </si>
  <si>
    <t>CD78</t>
  </si>
  <si>
    <t>SH2023078</t>
  </si>
  <si>
    <t>汉寿县太子庙镇沙洋坪村</t>
  </si>
  <si>
    <t>CD79</t>
  </si>
  <si>
    <t>SH2023079</t>
  </si>
  <si>
    <t>经开区石门桥范家潭村</t>
  </si>
  <si>
    <t>CD80</t>
  </si>
  <si>
    <t>SH2023080</t>
  </si>
  <si>
    <t>经开区石门桥二岗桥村</t>
  </si>
  <si>
    <t>CD81</t>
  </si>
  <si>
    <t>SH2023081</t>
  </si>
  <si>
    <t>经开区石门桥何家堤村</t>
  </si>
  <si>
    <t>CD82</t>
  </si>
  <si>
    <t>SH2023082</t>
  </si>
  <si>
    <t>西湖管理区西湖镇鼎园村</t>
  </si>
  <si>
    <r>
      <t>沣油</t>
    </r>
    <r>
      <rPr>
        <sz val="10"/>
        <rFont val="Times New Roman"/>
        <family val="1"/>
      </rPr>
      <t>730</t>
    </r>
  </si>
  <si>
    <t>CD83</t>
  </si>
  <si>
    <t>SH2023083</t>
  </si>
  <si>
    <t>西湖管理区西湖镇旺寿村</t>
  </si>
  <si>
    <t>CD84</t>
  </si>
  <si>
    <t>SH2023084</t>
  </si>
  <si>
    <t>西湖管理区西湖镇新港村</t>
  </si>
  <si>
    <t>CD85</t>
  </si>
  <si>
    <t>SH2023085</t>
  </si>
  <si>
    <t>临澧县望城街道楚城社区</t>
  </si>
  <si>
    <r>
      <t>星高油</t>
    </r>
    <r>
      <rPr>
        <sz val="10"/>
        <rFont val="Times New Roman"/>
        <family val="1"/>
      </rPr>
      <t>800</t>
    </r>
  </si>
  <si>
    <t>CD86</t>
  </si>
  <si>
    <t>SH2023086</t>
  </si>
  <si>
    <r>
      <t>常油杂</t>
    </r>
    <r>
      <rPr>
        <sz val="10"/>
        <rFont val="Times New Roman"/>
        <family val="1"/>
      </rPr>
      <t>83</t>
    </r>
  </si>
  <si>
    <t>CD87</t>
  </si>
  <si>
    <t>SH2023087</t>
  </si>
  <si>
    <t>临澧县修梅镇杨板桥社区</t>
  </si>
  <si>
    <t>CD88</t>
  </si>
  <si>
    <t>SH2023088</t>
  </si>
  <si>
    <t>杂交油菜籽</t>
  </si>
  <si>
    <t>CD89</t>
  </si>
  <si>
    <t>SH2023089</t>
  </si>
  <si>
    <r>
      <t>德油</t>
    </r>
    <r>
      <rPr>
        <sz val="10"/>
        <rFont val="Times New Roman"/>
        <family val="1"/>
      </rPr>
      <t>8848</t>
    </r>
  </si>
  <si>
    <t>CD90</t>
  </si>
  <si>
    <t>SH2023090</t>
  </si>
  <si>
    <t>临澧县合口镇龙池堰社区</t>
  </si>
  <si>
    <t>CD91</t>
  </si>
  <si>
    <t>SH2023091</t>
  </si>
  <si>
    <r>
      <t>博油</t>
    </r>
    <r>
      <rPr>
        <sz val="10"/>
        <rFont val="Times New Roman"/>
        <family val="1"/>
      </rPr>
      <t>777</t>
    </r>
  </si>
  <si>
    <t>CD92</t>
  </si>
  <si>
    <t>SH2023092</t>
  </si>
  <si>
    <t>CD93</t>
  </si>
  <si>
    <t>SH2023093</t>
  </si>
  <si>
    <t>临澧县合口镇澧阳村</t>
  </si>
  <si>
    <t>CD94</t>
  </si>
  <si>
    <t>SH2023094</t>
  </si>
  <si>
    <t>津市市药山镇双合村</t>
  </si>
  <si>
    <t>黏质土</t>
  </si>
  <si>
    <t>CD95</t>
  </si>
  <si>
    <t>SH2023095</t>
  </si>
  <si>
    <t>津市市药山镇金盆村</t>
  </si>
  <si>
    <t>CD96</t>
  </si>
  <si>
    <t>SH2023096</t>
  </si>
  <si>
    <t>津市市药山镇杨坝垱村</t>
  </si>
  <si>
    <r>
      <t>胜利籽</t>
    </r>
    <r>
      <rPr>
        <sz val="10"/>
        <rFont val="Times New Roman"/>
        <family val="1"/>
      </rPr>
      <t>737</t>
    </r>
  </si>
  <si>
    <t>CD97</t>
  </si>
  <si>
    <t>SH2023097</t>
  </si>
  <si>
    <t>安乡县深柳镇官宝社区村</t>
  </si>
  <si>
    <r>
      <t>沣油</t>
    </r>
    <r>
      <rPr>
        <sz val="10"/>
        <rFont val="Times New Roman"/>
        <family val="1"/>
      </rPr>
      <t>792</t>
    </r>
  </si>
  <si>
    <t>CD98</t>
  </si>
  <si>
    <t>SH2023098</t>
  </si>
  <si>
    <t>安乡县安康乡向阳村</t>
  </si>
  <si>
    <t>庆油</t>
  </si>
  <si>
    <t>CD99</t>
  </si>
  <si>
    <t>SH2023099</t>
  </si>
  <si>
    <t>安乡县安康乡大洲社区</t>
  </si>
  <si>
    <t>CD100</t>
  </si>
  <si>
    <t>SH2023100</t>
  </si>
  <si>
    <t>安乡县大鲸港镇七家社区村</t>
  </si>
  <si>
    <r>
      <t>秦优</t>
    </r>
    <r>
      <rPr>
        <sz val="10"/>
        <rFont val="Times New Roman"/>
        <family val="1"/>
      </rPr>
      <t>28</t>
    </r>
  </si>
  <si>
    <t>CD101</t>
  </si>
  <si>
    <t>SH2023101</t>
  </si>
  <si>
    <t>安乡县安全乡杨湖村</t>
  </si>
  <si>
    <t>CD102</t>
  </si>
  <si>
    <t>SH2023102</t>
  </si>
  <si>
    <t>安乡县安丰乡礼阳村</t>
  </si>
  <si>
    <t>CD103</t>
  </si>
  <si>
    <t>SH2023103</t>
  </si>
  <si>
    <t>安乡县大湖口镇江北岗社区 村</t>
  </si>
  <si>
    <r>
      <t>华杂</t>
    </r>
    <r>
      <rPr>
        <sz val="10"/>
        <rFont val="Times New Roman"/>
        <family val="1"/>
      </rPr>
      <t>50</t>
    </r>
  </si>
  <si>
    <t>CD104</t>
  </si>
  <si>
    <t>SH2023104</t>
  </si>
  <si>
    <t>安乡县安丰乡中意村</t>
  </si>
  <si>
    <r>
      <t>常油杂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</si>
  <si>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t>CD105</t>
  </si>
  <si>
    <t>SH2023105</t>
  </si>
  <si>
    <t>安乡县安丰乡功城村</t>
  </si>
  <si>
    <t>CD106</t>
  </si>
  <si>
    <t>SH2023106</t>
  </si>
  <si>
    <t>安乡县三岔河镇白粉咀村</t>
  </si>
  <si>
    <r>
      <t>利油杂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</si>
  <si>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CD107</t>
  </si>
  <si>
    <t>SH2023107</t>
  </si>
  <si>
    <t>安乡县深柳镇蹇家渡村</t>
  </si>
  <si>
    <t>CD108</t>
  </si>
  <si>
    <t>SH2023108</t>
  </si>
  <si>
    <t>安乡县黄山头镇马坡渡村</t>
  </si>
  <si>
    <r>
      <t>秦油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</si>
  <si>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CD109</t>
  </si>
  <si>
    <t>SH2023109</t>
  </si>
  <si>
    <r>
      <t>安乡县下渔口镇康乐村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组</t>
    </r>
  </si>
  <si>
    <t>CD110</t>
  </si>
  <si>
    <t>SH2023110</t>
  </si>
  <si>
    <t>安乡县陈家嘴镇保福村16组</t>
  </si>
  <si>
    <t>CD111</t>
  </si>
  <si>
    <t>SH2023111</t>
  </si>
  <si>
    <t>冿市市新洲镇鹿山村</t>
  </si>
  <si>
    <t>田菜籽</t>
  </si>
  <si>
    <t>CD112</t>
  </si>
  <si>
    <t>SH2023112</t>
  </si>
  <si>
    <t>冿市市毛里湖镇灯塔村</t>
  </si>
  <si>
    <r>
      <t>矮油</t>
    </r>
    <r>
      <rPr>
        <sz val="10"/>
        <rFont val="Times New Roman"/>
        <family val="1"/>
      </rPr>
      <t>1568</t>
    </r>
  </si>
  <si>
    <t>CD113</t>
  </si>
  <si>
    <t>SH2023113</t>
  </si>
  <si>
    <t>冿市市药山镇天鹅村</t>
  </si>
  <si>
    <t>CD114</t>
  </si>
  <si>
    <t>SH2023114</t>
  </si>
  <si>
    <t>冿市市药山镇李阳村</t>
  </si>
  <si>
    <t>CD115</t>
  </si>
  <si>
    <t>SH2023115</t>
  </si>
  <si>
    <t>冿市市白衣镇红光村</t>
  </si>
  <si>
    <t>CD116</t>
  </si>
  <si>
    <t>SH2023116</t>
  </si>
  <si>
    <t>冿市市毛里湖镇田家山村</t>
  </si>
  <si>
    <t>CD117</t>
  </si>
  <si>
    <t>SH2023117</t>
  </si>
  <si>
    <r>
      <t>圣灯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</si>
  <si>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CD118</t>
  </si>
  <si>
    <t>SH2023118</t>
  </si>
  <si>
    <r>
      <t>大地</t>
    </r>
    <r>
      <rPr>
        <sz val="10"/>
        <rFont val="Times New Roman"/>
        <family val="1"/>
      </rPr>
      <t>199</t>
    </r>
  </si>
  <si>
    <t>CD119</t>
  </si>
  <si>
    <t>SH2023119</t>
  </si>
  <si>
    <t>武陵区芦荻山乡社木铺村</t>
  </si>
  <si>
    <t>矮油丰</t>
  </si>
  <si>
    <t>CD120</t>
  </si>
  <si>
    <t>SH2023120</t>
  </si>
  <si>
    <t>腊油菜</t>
  </si>
  <si>
    <t>CD121</t>
  </si>
  <si>
    <t>SH2023121</t>
  </si>
  <si>
    <t>西湖管理区西湖镇旺福村</t>
  </si>
  <si>
    <t>CD122</t>
  </si>
  <si>
    <t>SH2023122</t>
  </si>
  <si>
    <t>西湖管理区西湖镇鼎兴村</t>
  </si>
  <si>
    <t>邡油777</t>
  </si>
  <si>
    <t>CD123</t>
  </si>
  <si>
    <t>SH2023123</t>
  </si>
  <si>
    <t>CD124</t>
  </si>
  <si>
    <t>SH2023124</t>
  </si>
  <si>
    <t>西湖管理区西洲镇裕民村</t>
  </si>
  <si>
    <t>沣油730</t>
  </si>
  <si>
    <t>CD125</t>
  </si>
  <si>
    <t>SH2023125</t>
  </si>
  <si>
    <t>CD126</t>
  </si>
  <si>
    <t>SH2023126</t>
  </si>
  <si>
    <t>CD127</t>
  </si>
  <si>
    <t>SH2023127</t>
  </si>
  <si>
    <t>鼎城区镇德桥镇水浒庙社区</t>
  </si>
  <si>
    <r>
      <t>楚杂</t>
    </r>
    <r>
      <rPr>
        <sz val="11"/>
        <rFont val="Times New Roman"/>
        <family val="1"/>
      </rPr>
      <t>777</t>
    </r>
  </si>
  <si>
    <t>CD128</t>
  </si>
  <si>
    <t>SH2023128</t>
  </si>
  <si>
    <t>鼎城区镇德桥镇财神庙社区</t>
  </si>
  <si>
    <t>中油23</t>
  </si>
  <si>
    <t>CD129</t>
  </si>
  <si>
    <t>SH2023129</t>
  </si>
  <si>
    <t>鼎城区石公桥镇王家桥村</t>
  </si>
  <si>
    <t>CD130</t>
  </si>
  <si>
    <t>SH2023130</t>
  </si>
  <si>
    <t>鼎城区石公桥镇三堰口村</t>
  </si>
  <si>
    <t>CD131</t>
  </si>
  <si>
    <t>SH2023131</t>
  </si>
  <si>
    <t>鼎城区周家店镇阳陂庵村</t>
  </si>
  <si>
    <t>CD132</t>
  </si>
  <si>
    <t>SH2023132</t>
  </si>
  <si>
    <t>鼎城区周家店镇濠口村</t>
  </si>
  <si>
    <t>CD133</t>
  </si>
  <si>
    <t>SH2023133</t>
  </si>
  <si>
    <t>鼎城区石公桥镇贵家铺村</t>
  </si>
  <si>
    <r>
      <t>庆油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号</t>
    </r>
  </si>
  <si>
    <t>CD134</t>
  </si>
  <si>
    <t>SH2023134</t>
  </si>
  <si>
    <t>鼎城区中河口镇复兴村</t>
  </si>
  <si>
    <t>CD135</t>
  </si>
  <si>
    <t>SH2023135</t>
  </si>
  <si>
    <t>鼎城区中河口镇南洲村</t>
  </si>
  <si>
    <t>CD136</t>
  </si>
  <si>
    <t>SH2023136</t>
  </si>
  <si>
    <t>鼎城区蒿子港镇咸丰村</t>
  </si>
  <si>
    <t>CD137</t>
  </si>
  <si>
    <t>SH2023137</t>
  </si>
  <si>
    <t>鼎城区蒿子港镇光复村</t>
  </si>
  <si>
    <t>CD138</t>
  </si>
  <si>
    <t>SH2023138</t>
  </si>
  <si>
    <t>鼎城区蒿子港镇太岳村</t>
  </si>
  <si>
    <r>
      <t>圣灯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号</t>
    </r>
  </si>
  <si>
    <t>CD139</t>
  </si>
  <si>
    <t>SH2023139</t>
  </si>
  <si>
    <t>鼎城区十美堂镇紫流村</t>
  </si>
  <si>
    <r>
      <t>春云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号</t>
    </r>
  </si>
  <si>
    <t>CD140</t>
  </si>
  <si>
    <t>SH2023140</t>
  </si>
  <si>
    <t>鼎城区十美堂镇老街村</t>
  </si>
  <si>
    <r>
      <t>中双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号</t>
    </r>
  </si>
  <si>
    <t>CD141</t>
  </si>
  <si>
    <t>SH2023141</t>
  </si>
  <si>
    <t>鼎城区十美堂镇观音寺村</t>
  </si>
  <si>
    <t>CD142</t>
  </si>
  <si>
    <t>SH2023142</t>
  </si>
  <si>
    <t>桃花源管理区桃花源镇黄土村</t>
  </si>
  <si>
    <t>CD143</t>
  </si>
  <si>
    <t>SH2023143</t>
  </si>
  <si>
    <t>汉寿县岩汪湖镇武竺山村</t>
  </si>
  <si>
    <t>砂质土</t>
  </si>
  <si>
    <t>CD144</t>
  </si>
  <si>
    <t>SH2023144</t>
  </si>
  <si>
    <t>汉寿县岩汪湖镇东向湖村</t>
  </si>
  <si>
    <t>CD145</t>
  </si>
  <si>
    <t>SH2023145</t>
  </si>
  <si>
    <t>汉寿县沧浪镇辰护村</t>
  </si>
  <si>
    <t>CD146</t>
  </si>
  <si>
    <t>SH2023146</t>
  </si>
  <si>
    <t>汉寿县沧浪镇玉花桥村</t>
  </si>
  <si>
    <t>CD147</t>
  </si>
  <si>
    <t>SH2023147</t>
  </si>
  <si>
    <t>汉寿县毛家滩乡马涧村</t>
  </si>
  <si>
    <t>CD148</t>
  </si>
  <si>
    <t>SH2023148</t>
  </si>
  <si>
    <t>汉寿县毛家滩乡向阳村</t>
  </si>
  <si>
    <t>CD149</t>
  </si>
  <si>
    <t>SH2023149</t>
  </si>
  <si>
    <t>汉寿县沧港镇北美村</t>
  </si>
  <si>
    <t>CD150</t>
  </si>
  <si>
    <t>SH2023150</t>
  </si>
  <si>
    <t>汉寿县沧港镇新星村</t>
  </si>
  <si>
    <t>CD151</t>
  </si>
  <si>
    <t>SH2023151</t>
  </si>
  <si>
    <t>汉寿县太子庙镇太子庙村</t>
  </si>
  <si>
    <t>CD152</t>
  </si>
  <si>
    <t>SH2023152</t>
  </si>
  <si>
    <t>汉寿县太子庙镇排形村</t>
  </si>
  <si>
    <t>CD153</t>
  </si>
  <si>
    <t>SH2023153</t>
  </si>
  <si>
    <t>经开区石门桥镇二岗桥村</t>
  </si>
  <si>
    <t>德兴油</t>
  </si>
  <si>
    <t>CD154</t>
  </si>
  <si>
    <t>SH2023154</t>
  </si>
  <si>
    <r>
      <t>德油</t>
    </r>
    <r>
      <rPr>
        <sz val="10"/>
        <rFont val="Times New Roman"/>
        <family val="1"/>
      </rPr>
      <t>199</t>
    </r>
  </si>
  <si>
    <t>CD155</t>
  </si>
  <si>
    <t>SH2023155</t>
  </si>
  <si>
    <r>
      <t>抗杂油</t>
    </r>
    <r>
      <rPr>
        <sz val="10"/>
        <rFont val="Times New Roman"/>
        <family val="1"/>
      </rPr>
      <t>518</t>
    </r>
  </si>
  <si>
    <t>CD156</t>
  </si>
  <si>
    <t>SH2023156</t>
  </si>
  <si>
    <t>圣绿一号</t>
  </si>
  <si>
    <t>CD157</t>
  </si>
  <si>
    <t>SH2023157</t>
  </si>
  <si>
    <t>经开区石门桥镇伍家嘴村</t>
  </si>
  <si>
    <r>
      <t>利油</t>
    </r>
    <r>
      <rPr>
        <sz val="10"/>
        <rFont val="Times New Roman"/>
        <family val="1"/>
      </rPr>
      <t>618</t>
    </r>
  </si>
  <si>
    <t>CD158</t>
  </si>
  <si>
    <t>SH2023158</t>
  </si>
  <si>
    <r>
      <t>陕油</t>
    </r>
    <r>
      <rPr>
        <sz val="10"/>
        <rFont val="Times New Roman"/>
        <family val="1"/>
      </rPr>
      <t>1309</t>
    </r>
  </si>
  <si>
    <t>CD159</t>
  </si>
  <si>
    <t>SH2023159</t>
  </si>
  <si>
    <t>桃花源管理区桃花源镇马家坪村</t>
  </si>
  <si>
    <t>三月黄</t>
  </si>
  <si>
    <t>CD160</t>
  </si>
  <si>
    <t>SH2023160</t>
  </si>
  <si>
    <t>桃花源管理区桃花源镇印家铺村</t>
  </si>
  <si>
    <r>
      <t>湘南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</si>
  <si>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CD161</t>
  </si>
  <si>
    <t>SH2023161</t>
  </si>
  <si>
    <t>桃源县剪市镇喜雨村</t>
  </si>
  <si>
    <t>常油杂919</t>
  </si>
  <si>
    <t>CD162</t>
  </si>
  <si>
    <t>SH2023162</t>
  </si>
  <si>
    <t>桃源县夷望溪镇马石村</t>
  </si>
  <si>
    <t>常油83</t>
  </si>
  <si>
    <t>CD163</t>
  </si>
  <si>
    <t>SH2023163</t>
  </si>
  <si>
    <t>桃源县剪市镇双龙村</t>
  </si>
  <si>
    <t>CD164</t>
  </si>
  <si>
    <t>SH2023164</t>
  </si>
  <si>
    <t>桃源县剪市镇剪市村</t>
  </si>
  <si>
    <r>
      <t>常油杂</t>
    </r>
    <r>
      <rPr>
        <sz val="10"/>
        <rFont val="Times New Roman"/>
        <family val="1"/>
      </rPr>
      <t>919</t>
    </r>
  </si>
  <si>
    <t>CD165</t>
  </si>
  <si>
    <t>SH2023165</t>
  </si>
  <si>
    <t>桃源县漳江街道胜利村</t>
  </si>
  <si>
    <t>CD166</t>
  </si>
  <si>
    <t>SH2023166</t>
  </si>
  <si>
    <t>桃源县陬市镇三里铺村</t>
  </si>
  <si>
    <r>
      <t>沣油</t>
    </r>
    <r>
      <rPr>
        <sz val="10"/>
        <rFont val="Times New Roman"/>
        <family val="1"/>
      </rPr>
      <t>682</t>
    </r>
  </si>
  <si>
    <t>CD167</t>
  </si>
  <si>
    <t>SH2023167</t>
  </si>
  <si>
    <t>桃源县陬市镇长乐村</t>
  </si>
  <si>
    <r>
      <t>中油杂</t>
    </r>
    <r>
      <rPr>
        <sz val="10"/>
        <rFont val="Times New Roman"/>
        <family val="1"/>
      </rPr>
      <t>919</t>
    </r>
  </si>
  <si>
    <t>CD168</t>
  </si>
  <si>
    <t>SH2023168</t>
  </si>
  <si>
    <t>桃源县架桥镇东门桥居委会</t>
  </si>
  <si>
    <r>
      <t>坊油</t>
    </r>
    <r>
      <rPr>
        <sz val="10"/>
        <rFont val="Times New Roman"/>
        <family val="1"/>
      </rPr>
      <t>777</t>
    </r>
  </si>
  <si>
    <t>CD169</t>
  </si>
  <si>
    <t>SH2023169</t>
  </si>
  <si>
    <t>桃源县马鬃岭镇马鬃岭居委会</t>
  </si>
  <si>
    <t>CD170</t>
  </si>
  <si>
    <t>SH2023170</t>
  </si>
  <si>
    <t>桃源县漆河镇枫林村</t>
  </si>
  <si>
    <t>CD171</t>
  </si>
  <si>
    <t>SH2023171</t>
  </si>
  <si>
    <t>澧县梦溪镇凡家铺村</t>
  </si>
  <si>
    <t>CD172</t>
  </si>
  <si>
    <t>SH2023172</t>
  </si>
  <si>
    <t>澧县梦溪镇梦溪寺居委会</t>
  </si>
  <si>
    <t>CD173</t>
  </si>
  <si>
    <t>SH2023173</t>
  </si>
  <si>
    <t>澧县雷公塔镇新堰村</t>
  </si>
  <si>
    <t>CD174</t>
  </si>
  <si>
    <t>SH2023174</t>
  </si>
  <si>
    <t>澧县梦溪镇五福村</t>
  </si>
  <si>
    <t>CD175</t>
  </si>
  <si>
    <t>SH2023175</t>
  </si>
  <si>
    <t>澧县彭家厂镇陆家村</t>
  </si>
  <si>
    <t>CD176</t>
  </si>
  <si>
    <t>SH2023176</t>
  </si>
  <si>
    <t>澧县涔南镇曾家河居委会</t>
  </si>
  <si>
    <t>CD177</t>
  </si>
  <si>
    <t>SH2023177</t>
  </si>
  <si>
    <t>澧县垱市镇熊家湾村</t>
  </si>
  <si>
    <t>CD178</t>
  </si>
  <si>
    <t>SH2023178</t>
  </si>
  <si>
    <t>澧县车溪镇车溪村</t>
  </si>
  <si>
    <t>CD179</t>
  </si>
  <si>
    <t>SH2023179</t>
  </si>
  <si>
    <t>澧县车溪镇陶家村</t>
  </si>
  <si>
    <t>CD180</t>
  </si>
  <si>
    <t>SH2023180</t>
  </si>
  <si>
    <t>澧县大坪镇南岳村</t>
  </si>
  <si>
    <t>CD181</t>
  </si>
  <si>
    <t>SH2023181</t>
  </si>
  <si>
    <r>
      <t>石门县夹山镇杨坪社区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组</t>
    </r>
  </si>
  <si>
    <t>CD182</t>
  </si>
  <si>
    <t>SH2023182</t>
  </si>
  <si>
    <r>
      <t>石门县夹山镇浮坪村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组</t>
    </r>
  </si>
  <si>
    <t>CD183</t>
  </si>
  <si>
    <t>SH2023183</t>
  </si>
  <si>
    <r>
      <t>石门县夹山镇杨坪社区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组</t>
    </r>
  </si>
  <si>
    <t>CD184</t>
  </si>
  <si>
    <t>SH2023184</t>
  </si>
  <si>
    <r>
      <t>石门县夹山镇三板社区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组</t>
    </r>
  </si>
  <si>
    <r>
      <t>邡油</t>
    </r>
    <r>
      <rPr>
        <sz val="9"/>
        <rFont val="Times New Roman"/>
        <family val="1"/>
      </rPr>
      <t>777</t>
    </r>
  </si>
  <si>
    <t>CD185</t>
  </si>
  <si>
    <t>SH2023185</t>
  </si>
  <si>
    <r>
      <t>石门县夹山镇枣峰村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组</t>
    </r>
  </si>
  <si>
    <t>CD186</t>
  </si>
  <si>
    <t>SH2023186</t>
  </si>
  <si>
    <r>
      <t>石门县永兴街道刘家坪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组</t>
    </r>
  </si>
  <si>
    <r>
      <t>春云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号</t>
    </r>
  </si>
  <si>
    <t>CD187</t>
  </si>
  <si>
    <t>SH2023187</t>
  </si>
  <si>
    <t>CD188</t>
  </si>
  <si>
    <t>SH2023188</t>
  </si>
  <si>
    <r>
      <t>石门县永兴街道杨二叉村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组</t>
    </r>
  </si>
  <si>
    <t>CD189</t>
  </si>
  <si>
    <t>SH2023189</t>
  </si>
  <si>
    <r>
      <t>石门县永兴街道杨二叉村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组</t>
    </r>
  </si>
  <si>
    <t>CD190</t>
  </si>
  <si>
    <t>SH2023190</t>
  </si>
  <si>
    <t>石门县蒙泉镇白洋湖社区</t>
  </si>
  <si>
    <t>CD191</t>
  </si>
  <si>
    <t>SH2023191</t>
  </si>
  <si>
    <r>
      <t>石门县蒙泉镇梅家河村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组</t>
    </r>
  </si>
  <si>
    <t>CD192</t>
  </si>
  <si>
    <t>SH2023192</t>
  </si>
  <si>
    <r>
      <t>石门县蒙泉镇凤凰峪村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组</t>
    </r>
  </si>
  <si>
    <r>
      <t>常香油</t>
    </r>
    <r>
      <rPr>
        <sz val="9"/>
        <rFont val="Times New Roman"/>
        <family val="1"/>
      </rPr>
      <t>919</t>
    </r>
  </si>
  <si>
    <t>CD193</t>
  </si>
  <si>
    <t>SH2023193</t>
  </si>
  <si>
    <r>
      <t>石门县蒙泉镇潘家铺社区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组</t>
    </r>
  </si>
  <si>
    <t>CD194</t>
  </si>
  <si>
    <t>SH2023194</t>
  </si>
  <si>
    <t>石门县蒙泉镇凤凰峪村5组</t>
  </si>
  <si>
    <t>CD195</t>
  </si>
  <si>
    <t>SH2023195</t>
  </si>
  <si>
    <r>
      <t>石门县蒙泉镇花薮坪社区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组</t>
    </r>
  </si>
  <si>
    <t>CD196</t>
  </si>
  <si>
    <t>SH2023196</t>
  </si>
  <si>
    <t>柳叶湖区白鹤镇梁山村</t>
  </si>
  <si>
    <r>
      <t>德名油</t>
    </r>
    <r>
      <rPr>
        <sz val="9"/>
        <rFont val="Times New Roman"/>
        <family val="1"/>
      </rPr>
      <t>700</t>
    </r>
  </si>
  <si>
    <t>CD197</t>
  </si>
  <si>
    <t>SH2023197</t>
  </si>
  <si>
    <t>柳叶湖区白鹤镇白鹤山村</t>
  </si>
  <si>
    <t>CD198</t>
  </si>
  <si>
    <t>SH2023198</t>
  </si>
  <si>
    <t>柳叶湖区白鹤镇卸甲洲村</t>
  </si>
  <si>
    <t>附表3-6</t>
  </si>
  <si>
    <t>花生质量调查检验数据表</t>
  </si>
  <si>
    <t>纯仁率
（%）</t>
  </si>
  <si>
    <t>纯质率（%）</t>
  </si>
  <si>
    <t>含油率
（%）</t>
  </si>
  <si>
    <t>总量（%）</t>
  </si>
  <si>
    <t>病斑粒（%）</t>
  </si>
  <si>
    <t>生芽粒（%）</t>
  </si>
  <si>
    <t>附表3-7</t>
  </si>
  <si>
    <t>葵花籽质量调查检验数据表</t>
  </si>
  <si>
    <t>生霉粒（%）</t>
  </si>
  <si>
    <t>附表3-8</t>
  </si>
  <si>
    <t>小麦质量调查结果分析表</t>
  </si>
  <si>
    <t xml:space="preserve">          分析项目
  省份</t>
  </si>
  <si>
    <t>检验结果分析</t>
  </si>
  <si>
    <t>数量统计</t>
  </si>
  <si>
    <t>千粒重g</t>
  </si>
  <si>
    <t>容重
g/L</t>
  </si>
  <si>
    <t>不完善粒率/%</t>
  </si>
  <si>
    <t>水分%</t>
  </si>
  <si>
    <t>样品
总数</t>
  </si>
  <si>
    <t>容重,g/L</t>
  </si>
  <si>
    <t>赤霉
病粒</t>
  </si>
  <si>
    <t>三等
以上</t>
  </si>
  <si>
    <t>一等</t>
  </si>
  <si>
    <t>二等</t>
  </si>
  <si>
    <t>三等</t>
  </si>
  <si>
    <t>四等</t>
  </si>
  <si>
    <t>五等</t>
  </si>
  <si>
    <t>等外</t>
  </si>
  <si>
    <t>≤8.0</t>
  </si>
  <si>
    <t>≤6.0</t>
  </si>
  <si>
    <t>6.0～8.0</t>
  </si>
  <si>
    <t>8.0～10.0</t>
  </si>
  <si>
    <t>&gt;10.0</t>
  </si>
  <si>
    <t>省份</t>
  </si>
  <si>
    <t>最大值</t>
  </si>
  <si>
    <t>最小值</t>
  </si>
  <si>
    <t>平均值</t>
  </si>
  <si>
    <t>样品个数</t>
  </si>
  <si>
    <t>所占比例</t>
  </si>
  <si>
    <t>地市1</t>
  </si>
  <si>
    <t>地市2</t>
  </si>
  <si>
    <t>注：1.除样品数、容重保留整数外，其他保留小数点后一位。
    2.“/”处表示空白，不填写任何内容。</t>
  </si>
  <si>
    <t>附表3-9</t>
  </si>
  <si>
    <t>稻谷质量调查结果分析表</t>
  </si>
  <si>
    <t xml:space="preserve">          分析项目
省份</t>
  </si>
  <si>
    <t>千粒重</t>
  </si>
  <si>
    <t>出糙率
%</t>
  </si>
  <si>
    <t>出糙率,%</t>
  </si>
  <si>
    <t>整精米率，%</t>
  </si>
  <si>
    <t>黄粒米
%</t>
  </si>
  <si>
    <t>谷外糙米
%</t>
  </si>
  <si>
    <t>≤1.0</t>
  </si>
  <si>
    <t>≤2.0</t>
  </si>
  <si>
    <t>注：1.除样品数保留整数外，其他保留小数点后一位。
    2.“/”处表示空白，不填写任何内容。</t>
  </si>
  <si>
    <t>附表3-10</t>
  </si>
  <si>
    <t>玉米质量调查结果分析表</t>
  </si>
  <si>
    <t>百粒重</t>
  </si>
  <si>
    <t>霉变粒%</t>
  </si>
  <si>
    <t>≤4.0</t>
  </si>
  <si>
    <t>4.0～6.0</t>
  </si>
  <si>
    <t>10.0～15.0</t>
  </si>
  <si>
    <t>&gt;15.0</t>
  </si>
  <si>
    <t>附表3-11</t>
  </si>
  <si>
    <t>大豆质量调查结果分析表</t>
  </si>
  <si>
    <t>完整粒率，%</t>
  </si>
  <si>
    <t>损伤粒率/%</t>
  </si>
  <si>
    <t>等内
合计</t>
  </si>
  <si>
    <t>热损伤≤3.0
等内合计</t>
  </si>
  <si>
    <t>附表3-12</t>
  </si>
  <si>
    <t>油菜籽质量调查结果分析表</t>
  </si>
  <si>
    <t>水分
（%）</t>
  </si>
  <si>
    <t>含油量，%</t>
  </si>
  <si>
    <t>未熟粒，%</t>
  </si>
  <si>
    <t>热损伤粒，%</t>
  </si>
  <si>
    <t>生芽粒%</t>
  </si>
  <si>
    <t>生霉粒%</t>
  </si>
  <si>
    <t>芥酸含量%</t>
  </si>
  <si>
    <t>2～6</t>
  </si>
  <si>
    <t>6.0～15.0</t>
  </si>
  <si>
    <t>≤0.5</t>
  </si>
  <si>
    <t>0.5～1.0</t>
  </si>
  <si>
    <t>1.0～2.0</t>
  </si>
  <si>
    <t>&gt;2.0</t>
  </si>
  <si>
    <t>≤3.0</t>
  </si>
  <si>
    <t>附表3-13</t>
  </si>
  <si>
    <t>花生质量调查结果分析表</t>
  </si>
  <si>
    <t>纯仁率（%）</t>
  </si>
  <si>
    <t>含油率（%）</t>
  </si>
  <si>
    <t>不完善粒/%</t>
  </si>
  <si>
    <t>纯仁粒，%</t>
  </si>
  <si>
    <t>纯质粒，%</t>
  </si>
  <si>
    <t>总量
（%）</t>
  </si>
  <si>
    <t>附表3-14</t>
  </si>
  <si>
    <t>葵花籽质量调查结果分析表</t>
  </si>
  <si>
    <t>纯仁率，%</t>
  </si>
  <si>
    <t>含油率，%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</si>
</sst>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%"/>
    <numFmt numFmtId="179" formatCode="0_ "/>
    <numFmt numFmtId="180" formatCode="0_);[Red]\(0\)"/>
    <numFmt numFmtId="181" formatCode="0.00_ "/>
    <numFmt numFmtId="182" formatCode="yyyy/m/d;@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4"/>
      <name val="楷体_GB2312"/>
      <family val="0"/>
    </font>
    <font>
      <sz val="9"/>
      <name val="黑体"/>
      <family val="0"/>
    </font>
    <font>
      <sz val="9"/>
      <name val="仿宋_GB2312"/>
      <family val="0"/>
    </font>
    <font>
      <sz val="10"/>
      <name val="黑体"/>
      <family val="0"/>
    </font>
    <font>
      <sz val="16"/>
      <name val="宋体"/>
      <family val="0"/>
    </font>
    <font>
      <sz val="22"/>
      <name val="华康简标题宋"/>
      <family val="3"/>
    </font>
    <font>
      <sz val="12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indexed="62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u val="single"/>
      <sz val="11"/>
      <color rgb="FF0000FF"/>
      <name val="Calibri"/>
      <family val="0"/>
    </font>
    <font>
      <b/>
      <sz val="11"/>
      <color indexed="62"/>
      <name val="Calibri"/>
      <family val="0"/>
    </font>
    <font>
      <b/>
      <sz val="11"/>
      <color theme="1"/>
      <name val="Calibri"/>
      <family val="0"/>
    </font>
    <font>
      <b/>
      <sz val="18"/>
      <color indexed="62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double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37" fillId="7" borderId="0" applyNumberFormat="0" applyBorder="0" applyAlignment="0" applyProtection="0"/>
    <xf numFmtId="41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37" fillId="11" borderId="0" applyNumberFormat="0" applyBorder="0" applyAlignment="0" applyProtection="0"/>
    <xf numFmtId="0" fontId="0" fillId="0" borderId="0">
      <alignment/>
      <protection/>
    </xf>
    <xf numFmtId="0" fontId="49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0" fillId="15" borderId="8" applyNumberFormat="0" applyFont="0" applyAlignment="0" applyProtection="0"/>
    <xf numFmtId="0" fontId="36" fillId="16" borderId="0" applyNumberFormat="0" applyBorder="0" applyAlignment="0" applyProtection="0"/>
    <xf numFmtId="0" fontId="51" fillId="17" borderId="0" applyNumberFormat="0" applyBorder="0" applyAlignment="0" applyProtection="0"/>
    <xf numFmtId="0" fontId="37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4" borderId="9" applyNumberFormat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0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24" borderId="0" applyNumberFormat="0" applyBorder="0" applyAlignment="0" applyProtection="0"/>
    <xf numFmtId="44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54" fillId="27" borderId="9" applyNumberFormat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57" fontId="5" fillId="0" borderId="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40" applyFont="1" applyBorder="1" applyAlignment="1">
      <alignment horizontal="center" vertical="center" wrapText="1" shrinkToFit="1"/>
      <protection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 wrapText="1"/>
    </xf>
    <xf numFmtId="177" fontId="7" fillId="0" borderId="17" xfId="0" applyNumberFormat="1" applyFont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 wrapText="1"/>
    </xf>
    <xf numFmtId="177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7" fontId="7" fillId="0" borderId="22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 wrapText="1"/>
    </xf>
    <xf numFmtId="10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7" fontId="7" fillId="0" borderId="25" xfId="0" applyNumberFormat="1" applyFont="1" applyBorder="1" applyAlignment="1">
      <alignment horizontal="center" vertical="center" wrapText="1"/>
    </xf>
    <xf numFmtId="0" fontId="7" fillId="0" borderId="26" xfId="40" applyFont="1" applyFill="1" applyBorder="1" applyAlignment="1">
      <alignment horizontal="left" vertical="center" wrapText="1"/>
      <protection/>
    </xf>
    <xf numFmtId="176" fontId="6" fillId="0" borderId="27" xfId="0" applyNumberFormat="1" applyFont="1" applyFill="1" applyBorder="1" applyAlignment="1">
      <alignment horizontal="center" vertical="center" wrapText="1"/>
    </xf>
    <xf numFmtId="176" fontId="6" fillId="0" borderId="28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7" fontId="7" fillId="0" borderId="21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79" fontId="7" fillId="0" borderId="22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9" fontId="7" fillId="0" borderId="30" xfId="0" applyNumberFormat="1" applyFont="1" applyBorder="1" applyAlignment="1">
      <alignment horizontal="center" vertical="center"/>
    </xf>
    <xf numFmtId="179" fontId="7" fillId="0" borderId="27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78" fontId="7" fillId="0" borderId="35" xfId="0" applyNumberFormat="1" applyFont="1" applyBorder="1" applyAlignment="1">
      <alignment horizontal="center" vertical="center"/>
    </xf>
    <xf numFmtId="176" fontId="6" fillId="0" borderId="16" xfId="40" applyNumberFormat="1" applyFont="1" applyBorder="1" applyAlignment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8" fontId="2" fillId="0" borderId="0" xfId="0" applyNumberFormat="1" applyFont="1" applyAlignment="1">
      <alignment vertical="center" wrapText="1"/>
    </xf>
    <xf numFmtId="0" fontId="6" fillId="0" borderId="37" xfId="40" applyFont="1" applyBorder="1" applyAlignment="1">
      <alignment horizontal="center" vertical="center" wrapText="1" shrinkToFit="1"/>
      <protection/>
    </xf>
    <xf numFmtId="176" fontId="6" fillId="0" borderId="37" xfId="40" applyNumberFormat="1" applyFont="1" applyBorder="1" applyAlignment="1">
      <alignment horizontal="center" vertical="center" wrapText="1"/>
      <protection/>
    </xf>
    <xf numFmtId="0" fontId="6" fillId="0" borderId="22" xfId="40" applyFont="1" applyBorder="1" applyAlignment="1">
      <alignment horizontal="center" vertical="center" wrapText="1" shrinkToFit="1"/>
      <protection/>
    </xf>
    <xf numFmtId="176" fontId="6" fillId="0" borderId="22" xfId="40" applyNumberFormat="1" applyFont="1" applyBorder="1" applyAlignment="1">
      <alignment horizontal="center" vertical="center" wrapText="1"/>
      <protection/>
    </xf>
    <xf numFmtId="177" fontId="7" fillId="0" borderId="31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8" fontId="7" fillId="0" borderId="20" xfId="0" applyNumberFormat="1" applyFont="1" applyBorder="1" applyAlignment="1">
      <alignment horizontal="center" vertical="center" wrapText="1"/>
    </xf>
    <xf numFmtId="178" fontId="7" fillId="0" borderId="25" xfId="0" applyNumberFormat="1" applyFont="1" applyBorder="1" applyAlignment="1">
      <alignment horizontal="center" vertical="center" wrapText="1"/>
    </xf>
    <xf numFmtId="178" fontId="6" fillId="0" borderId="27" xfId="0" applyNumberFormat="1" applyFont="1" applyBorder="1" applyAlignment="1">
      <alignment horizontal="center" vertical="center" wrapText="1"/>
    </xf>
    <xf numFmtId="178" fontId="7" fillId="0" borderId="27" xfId="0" applyNumberFormat="1" applyFont="1" applyBorder="1" applyAlignment="1">
      <alignment horizontal="center" vertical="center" wrapText="1"/>
    </xf>
    <xf numFmtId="178" fontId="7" fillId="0" borderId="30" xfId="0" applyNumberFormat="1" applyFont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33" xfId="0" applyNumberFormat="1" applyFont="1" applyFill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 wrapText="1"/>
    </xf>
    <xf numFmtId="176" fontId="6" fillId="0" borderId="29" xfId="0" applyNumberFormat="1" applyFont="1" applyFill="1" applyBorder="1" applyAlignment="1">
      <alignment horizontal="center" vertical="center" wrapText="1"/>
    </xf>
    <xf numFmtId="179" fontId="7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78" fontId="7" fillId="0" borderId="34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8" fontId="7" fillId="0" borderId="35" xfId="0" applyNumberFormat="1" applyFont="1" applyBorder="1" applyAlignment="1">
      <alignment horizontal="center" vertical="center" wrapText="1"/>
    </xf>
    <xf numFmtId="10" fontId="7" fillId="0" borderId="34" xfId="0" applyNumberFormat="1" applyFont="1" applyBorder="1" applyAlignment="1">
      <alignment horizontal="center" vertical="center" wrapText="1"/>
    </xf>
    <xf numFmtId="0" fontId="7" fillId="0" borderId="26" xfId="40" applyFont="1" applyFill="1" applyBorder="1" applyAlignment="1">
      <alignment horizontal="left" vertical="center"/>
      <protection/>
    </xf>
    <xf numFmtId="176" fontId="6" fillId="0" borderId="32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6" fontId="8" fillId="0" borderId="16" xfId="40" applyNumberFormat="1" applyFont="1" applyBorder="1" applyAlignment="1">
      <alignment horizontal="center" vertical="center" wrapText="1"/>
      <protection/>
    </xf>
    <xf numFmtId="176" fontId="8" fillId="0" borderId="18" xfId="40" applyNumberFormat="1" applyFont="1" applyBorder="1" applyAlignment="1">
      <alignment horizontal="center" vertical="center" wrapText="1"/>
      <protection/>
    </xf>
    <xf numFmtId="0" fontId="8" fillId="0" borderId="18" xfId="40" applyFont="1" applyBorder="1" applyAlignment="1">
      <alignment horizontal="center" vertical="center" wrapText="1" shrinkToFit="1"/>
      <protection/>
    </xf>
    <xf numFmtId="176" fontId="8" fillId="0" borderId="16" xfId="40" applyNumberFormat="1" applyFont="1" applyFill="1" applyBorder="1" applyAlignment="1">
      <alignment horizontal="center" vertical="center" wrapText="1"/>
      <protection/>
    </xf>
    <xf numFmtId="176" fontId="8" fillId="0" borderId="22" xfId="40" applyNumberFormat="1" applyFont="1" applyBorder="1" applyAlignment="1">
      <alignment horizontal="center" vertical="center" wrapText="1"/>
      <protection/>
    </xf>
    <xf numFmtId="0" fontId="8" fillId="0" borderId="22" xfId="40" applyFont="1" applyBorder="1" applyAlignment="1">
      <alignment horizontal="center" vertical="center" wrapText="1" shrinkToFit="1"/>
      <protection/>
    </xf>
    <xf numFmtId="176" fontId="8" fillId="0" borderId="37" xfId="40" applyNumberFormat="1" applyFont="1" applyBorder="1" applyAlignment="1">
      <alignment horizontal="center" vertical="center" wrapText="1"/>
      <protection/>
    </xf>
    <xf numFmtId="0" fontId="8" fillId="0" borderId="37" xfId="40" applyFont="1" applyBorder="1" applyAlignment="1">
      <alignment horizontal="center" vertical="center" wrapText="1"/>
      <protection/>
    </xf>
    <xf numFmtId="0" fontId="8" fillId="0" borderId="22" xfId="40" applyFont="1" applyBorder="1" applyAlignment="1">
      <alignment horizontal="center" vertical="center" wrapText="1"/>
      <protection/>
    </xf>
    <xf numFmtId="179" fontId="7" fillId="0" borderId="29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77" fontId="7" fillId="0" borderId="22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176" fontId="6" fillId="0" borderId="16" xfId="40" applyNumberFormat="1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/>
    </xf>
    <xf numFmtId="178" fontId="7" fillId="0" borderId="20" xfId="0" applyNumberFormat="1" applyFont="1" applyBorder="1" applyAlignment="1">
      <alignment horizontal="center"/>
    </xf>
    <xf numFmtId="179" fontId="7" fillId="0" borderId="22" xfId="0" applyNumberFormat="1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178" fontId="7" fillId="0" borderId="25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7" fillId="0" borderId="27" xfId="0" applyNumberFormat="1" applyFont="1" applyBorder="1" applyAlignment="1">
      <alignment horizontal="center"/>
    </xf>
    <xf numFmtId="178" fontId="7" fillId="0" borderId="34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178" fontId="7" fillId="0" borderId="35" xfId="0" applyNumberFormat="1" applyFont="1" applyBorder="1" applyAlignment="1">
      <alignment horizontal="center"/>
    </xf>
    <xf numFmtId="0" fontId="0" fillId="0" borderId="0" xfId="40" applyFill="1" applyBorder="1" applyAlignment="1">
      <alignment horizontal="center"/>
      <protection/>
    </xf>
    <xf numFmtId="0" fontId="0" fillId="0" borderId="0" xfId="40" applyFill="1" applyAlignment="1">
      <alignment horizontal="center"/>
      <protection/>
    </xf>
    <xf numFmtId="0" fontId="0" fillId="0" borderId="0" xfId="40" applyFill="1">
      <alignment/>
      <protection/>
    </xf>
    <xf numFmtId="176" fontId="0" fillId="0" borderId="0" xfId="40" applyNumberFormat="1" applyFill="1">
      <alignment/>
      <protection/>
    </xf>
    <xf numFmtId="0" fontId="0" fillId="0" borderId="0" xfId="40" applyFill="1" applyBorder="1">
      <alignment/>
      <protection/>
    </xf>
    <xf numFmtId="0" fontId="3" fillId="0" borderId="0" xfId="40" applyFont="1" applyFill="1" applyBorder="1" applyAlignment="1">
      <alignment horizontal="left"/>
      <protection/>
    </xf>
    <xf numFmtId="0" fontId="4" fillId="0" borderId="0" xfId="40" applyFont="1" applyFill="1" applyAlignment="1">
      <alignment horizontal="center" vertical="center"/>
      <protection/>
    </xf>
    <xf numFmtId="0" fontId="0" fillId="0" borderId="10" xfId="40" applyFill="1" applyBorder="1" applyAlignment="1">
      <alignment horizontal="center"/>
      <protection/>
    </xf>
    <xf numFmtId="0" fontId="9" fillId="0" borderId="10" xfId="40" applyFont="1" applyFill="1" applyBorder="1" applyAlignment="1">
      <alignment vertical="center"/>
      <protection/>
    </xf>
    <xf numFmtId="0" fontId="10" fillId="0" borderId="0" xfId="40" applyFont="1" applyFill="1" applyAlignment="1">
      <alignment horizontal="center" vertical="center"/>
      <protection/>
    </xf>
    <xf numFmtId="0" fontId="8" fillId="0" borderId="39" xfId="40" applyFont="1" applyBorder="1" applyAlignment="1">
      <alignment horizontal="center" vertical="center" wrapText="1" shrinkToFit="1"/>
      <protection/>
    </xf>
    <xf numFmtId="0" fontId="11" fillId="0" borderId="16" xfId="40" applyFont="1" applyFill="1" applyBorder="1" applyAlignment="1">
      <alignment horizontal="center"/>
      <protection/>
    </xf>
    <xf numFmtId="0" fontId="11" fillId="0" borderId="16" xfId="40" applyFont="1" applyFill="1" applyBorder="1">
      <alignment/>
      <protection/>
    </xf>
    <xf numFmtId="0" fontId="12" fillId="0" borderId="16" xfId="40" applyFont="1" applyFill="1" applyBorder="1">
      <alignment/>
      <protection/>
    </xf>
    <xf numFmtId="0" fontId="11" fillId="0" borderId="25" xfId="40" applyFont="1" applyFill="1" applyBorder="1" applyAlignment="1">
      <alignment horizontal="center"/>
      <protection/>
    </xf>
    <xf numFmtId="0" fontId="11" fillId="0" borderId="25" xfId="40" applyFont="1" applyFill="1" applyBorder="1">
      <alignment/>
      <protection/>
    </xf>
    <xf numFmtId="0" fontId="11" fillId="0" borderId="26" xfId="40" applyFont="1" applyFill="1" applyBorder="1" applyAlignment="1">
      <alignment horizontal="left" vertical="center" wrapText="1"/>
      <protection/>
    </xf>
    <xf numFmtId="0" fontId="11" fillId="0" borderId="26" xfId="40" applyFont="1" applyFill="1" applyBorder="1" applyAlignment="1">
      <alignment horizontal="left" vertical="center"/>
      <protection/>
    </xf>
    <xf numFmtId="176" fontId="9" fillId="0" borderId="10" xfId="40" applyNumberFormat="1" applyFont="1" applyFill="1" applyBorder="1" applyAlignment="1">
      <alignment vertical="center"/>
      <protection/>
    </xf>
    <xf numFmtId="176" fontId="8" fillId="0" borderId="40" xfId="0" applyNumberFormat="1" applyFont="1" applyFill="1" applyBorder="1" applyAlignment="1">
      <alignment horizontal="center" vertical="center" wrapText="1"/>
    </xf>
    <xf numFmtId="0" fontId="8" fillId="0" borderId="41" xfId="40" applyFont="1" applyBorder="1" applyAlignment="1">
      <alignment horizontal="center" vertical="center" wrapText="1" shrinkToFit="1"/>
      <protection/>
    </xf>
    <xf numFmtId="176" fontId="11" fillId="0" borderId="16" xfId="40" applyNumberFormat="1" applyFont="1" applyFill="1" applyBorder="1">
      <alignment/>
      <protection/>
    </xf>
    <xf numFmtId="176" fontId="11" fillId="0" borderId="17" xfId="40" applyNumberFormat="1" applyFont="1" applyFill="1" applyBorder="1">
      <alignment/>
      <protection/>
    </xf>
    <xf numFmtId="176" fontId="11" fillId="0" borderId="25" xfId="40" applyNumberFormat="1" applyFont="1" applyFill="1" applyBorder="1">
      <alignment/>
      <protection/>
    </xf>
    <xf numFmtId="0" fontId="11" fillId="0" borderId="0" xfId="40" applyFont="1" applyFill="1" applyBorder="1" applyAlignment="1">
      <alignment horizontal="left" vertical="center"/>
      <protection/>
    </xf>
    <xf numFmtId="176" fontId="8" fillId="0" borderId="42" xfId="0" applyNumberFormat="1" applyFont="1" applyFill="1" applyBorder="1" applyAlignment="1">
      <alignment horizontal="center" vertical="center" wrapText="1"/>
    </xf>
    <xf numFmtId="176" fontId="8" fillId="0" borderId="43" xfId="0" applyNumberFormat="1" applyFont="1" applyFill="1" applyBorder="1" applyAlignment="1">
      <alignment horizontal="center" vertical="center" wrapText="1"/>
    </xf>
    <xf numFmtId="176" fontId="8" fillId="0" borderId="44" xfId="0" applyNumberFormat="1" applyFont="1" applyFill="1" applyBorder="1" applyAlignment="1">
      <alignment horizontal="center" vertical="center" wrapText="1"/>
    </xf>
    <xf numFmtId="0" fontId="8" fillId="0" borderId="45" xfId="40" applyFont="1" applyBorder="1" applyAlignment="1">
      <alignment horizontal="center" vertical="center" wrapText="1" shrinkToFit="1"/>
      <protection/>
    </xf>
    <xf numFmtId="0" fontId="11" fillId="0" borderId="0" xfId="40" applyFont="1" applyFill="1">
      <alignment/>
      <protection/>
    </xf>
    <xf numFmtId="176" fontId="8" fillId="0" borderId="46" xfId="0" applyNumberFormat="1" applyFont="1" applyFill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center" vertical="center" wrapText="1"/>
    </xf>
    <xf numFmtId="176" fontId="8" fillId="0" borderId="41" xfId="0" applyNumberFormat="1" applyFont="1" applyFill="1" applyBorder="1" applyAlignment="1">
      <alignment horizontal="center" vertical="center" wrapText="1"/>
    </xf>
    <xf numFmtId="180" fontId="0" fillId="0" borderId="0" xfId="40" applyNumberFormat="1" applyFill="1">
      <alignment/>
      <protection/>
    </xf>
    <xf numFmtId="0" fontId="12" fillId="0" borderId="16" xfId="40" applyFont="1" applyFill="1" applyBorder="1" applyAlignment="1">
      <alignment horizontal="center"/>
      <protection/>
    </xf>
    <xf numFmtId="0" fontId="12" fillId="0" borderId="16" xfId="40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center" vertical="center"/>
    </xf>
    <xf numFmtId="0" fontId="8" fillId="0" borderId="16" xfId="40" applyFont="1" applyBorder="1" applyAlignment="1">
      <alignment horizontal="center" vertical="center" wrapText="1" shrinkToFi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6" fontId="8" fillId="0" borderId="39" xfId="40" applyNumberFormat="1" applyFont="1" applyBorder="1" applyAlignment="1">
      <alignment horizontal="center" vertical="center" wrapText="1"/>
      <protection/>
    </xf>
    <xf numFmtId="181" fontId="12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79" fontId="12" fillId="0" borderId="16" xfId="0" applyNumberFormat="1" applyFont="1" applyFill="1" applyBorder="1" applyAlignment="1">
      <alignment horizontal="center" vertical="center"/>
    </xf>
    <xf numFmtId="180" fontId="9" fillId="0" borderId="10" xfId="40" applyNumberFormat="1" applyFont="1" applyFill="1" applyBorder="1" applyAlignment="1">
      <alignment vertical="center"/>
      <protection/>
    </xf>
    <xf numFmtId="176" fontId="8" fillId="0" borderId="39" xfId="0" applyNumberFormat="1" applyFont="1" applyFill="1" applyBorder="1" applyAlignment="1">
      <alignment horizontal="center" vertical="center" wrapText="1"/>
    </xf>
    <xf numFmtId="176" fontId="8" fillId="0" borderId="22" xfId="0" applyNumberFormat="1" applyFont="1" applyFill="1" applyBorder="1" applyAlignment="1">
      <alignment horizontal="center" vertical="center" wrapText="1"/>
    </xf>
    <xf numFmtId="180" fontId="12" fillId="0" borderId="16" xfId="40" applyNumberFormat="1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181" fontId="12" fillId="0" borderId="16" xfId="46" applyNumberFormat="1" applyFont="1" applyFill="1" applyBorder="1" applyAlignment="1">
      <alignment horizontal="center" vertical="center"/>
      <protection/>
    </xf>
    <xf numFmtId="0" fontId="14" fillId="0" borderId="16" xfId="0" applyFont="1" applyFill="1" applyBorder="1" applyAlignment="1">
      <alignment horizontal="center" vertical="center"/>
    </xf>
    <xf numFmtId="182" fontId="12" fillId="0" borderId="16" xfId="0" applyNumberFormat="1" applyFont="1" applyFill="1" applyBorder="1" applyAlignment="1">
      <alignment horizontal="center" vertical="center"/>
    </xf>
    <xf numFmtId="0" fontId="11" fillId="0" borderId="0" xfId="40" applyFont="1" applyFill="1" applyAlignment="1">
      <alignment horizontal="center" vertical="center" wrapText="1"/>
      <protection/>
    </xf>
    <xf numFmtId="0" fontId="8" fillId="0" borderId="37" xfId="40" applyFont="1" applyBorder="1" applyAlignment="1">
      <alignment horizontal="center" vertical="center" wrapText="1" shrinkToFit="1"/>
      <protection/>
    </xf>
    <xf numFmtId="0" fontId="12" fillId="0" borderId="25" xfId="40" applyFont="1" applyFill="1" applyBorder="1" applyAlignment="1">
      <alignment horizontal="center"/>
      <protection/>
    </xf>
    <xf numFmtId="0" fontId="12" fillId="0" borderId="25" xfId="40" applyFont="1" applyFill="1" applyBorder="1">
      <alignment/>
      <protection/>
    </xf>
    <xf numFmtId="0" fontId="12" fillId="0" borderId="26" xfId="40" applyFont="1" applyFill="1" applyBorder="1" applyAlignment="1">
      <alignment horizontal="left" vertical="center" wrapText="1"/>
      <protection/>
    </xf>
    <xf numFmtId="0" fontId="12" fillId="0" borderId="26" xfId="40" applyFont="1" applyFill="1" applyBorder="1" applyAlignment="1">
      <alignment horizontal="left" vertical="center"/>
      <protection/>
    </xf>
    <xf numFmtId="176" fontId="8" fillId="0" borderId="30" xfId="40" applyNumberFormat="1" applyFont="1" applyBorder="1" applyAlignment="1">
      <alignment horizontal="center" vertical="center" wrapText="1"/>
      <protection/>
    </xf>
    <xf numFmtId="176" fontId="8" fillId="0" borderId="31" xfId="40" applyNumberFormat="1" applyFont="1" applyBorder="1" applyAlignment="1">
      <alignment horizontal="center" vertical="center" wrapText="1"/>
      <protection/>
    </xf>
    <xf numFmtId="176" fontId="12" fillId="0" borderId="16" xfId="40" applyNumberFormat="1" applyFont="1" applyFill="1" applyBorder="1">
      <alignment/>
      <protection/>
    </xf>
    <xf numFmtId="176" fontId="12" fillId="0" borderId="25" xfId="40" applyNumberFormat="1" applyFont="1" applyFill="1" applyBorder="1">
      <alignment/>
      <protection/>
    </xf>
    <xf numFmtId="0" fontId="12" fillId="0" borderId="0" xfId="40" applyFont="1" applyFill="1">
      <alignment/>
      <protection/>
    </xf>
    <xf numFmtId="180" fontId="8" fillId="0" borderId="37" xfId="40" applyNumberFormat="1" applyFont="1" applyBorder="1" applyAlignment="1">
      <alignment horizontal="center" vertical="center" wrapText="1"/>
      <protection/>
    </xf>
    <xf numFmtId="180" fontId="8" fillId="0" borderId="22" xfId="40" applyNumberFormat="1" applyFont="1" applyBorder="1" applyAlignment="1">
      <alignment horizontal="center" vertical="center" wrapText="1"/>
      <protection/>
    </xf>
    <xf numFmtId="180" fontId="12" fillId="0" borderId="16" xfId="40" applyNumberFormat="1" applyFont="1" applyFill="1" applyBorder="1">
      <alignment/>
      <protection/>
    </xf>
    <xf numFmtId="180" fontId="12" fillId="0" borderId="25" xfId="40" applyNumberFormat="1" applyFont="1" applyFill="1" applyBorder="1">
      <alignment/>
      <protection/>
    </xf>
    <xf numFmtId="176" fontId="12" fillId="0" borderId="0" xfId="40" applyNumberFormat="1" applyFont="1" applyFill="1">
      <alignment/>
      <protection/>
    </xf>
    <xf numFmtId="176" fontId="8" fillId="0" borderId="21" xfId="40" applyNumberFormat="1" applyFont="1" applyBorder="1" applyAlignment="1">
      <alignment horizontal="center" vertical="center" wrapText="1"/>
      <protection/>
    </xf>
    <xf numFmtId="176" fontId="6" fillId="0" borderId="16" xfId="0" applyNumberFormat="1" applyFont="1" applyFill="1" applyBorder="1" applyAlignment="1">
      <alignment vertical="center" wrapText="1"/>
    </xf>
    <xf numFmtId="0" fontId="12" fillId="0" borderId="0" xfId="40" applyFont="1" applyFill="1" applyBorder="1" applyAlignment="1">
      <alignment horizontal="left" vertical="center"/>
      <protection/>
    </xf>
    <xf numFmtId="0" fontId="12" fillId="0" borderId="0" xfId="40" applyFont="1" applyFill="1" applyBorder="1" applyAlignment="1">
      <alignment horizontal="left" vertical="center" wrapText="1"/>
      <protection/>
    </xf>
    <xf numFmtId="180" fontId="8" fillId="0" borderId="16" xfId="40" applyNumberFormat="1" applyFont="1" applyBorder="1" applyAlignment="1">
      <alignment horizontal="center" vertical="center" wrapText="1"/>
      <protection/>
    </xf>
  </cellXfs>
  <cellStyles count="56">
    <cellStyle name="Normal" xfId="0"/>
    <cellStyle name="常规 5" xfId="15"/>
    <cellStyle name="常规 4 2" xfId="16"/>
    <cellStyle name="常规 4" xfId="17"/>
    <cellStyle name="常规 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view="pageBreakPreview" zoomScaleSheetLayoutView="100" workbookViewId="0" topLeftCell="A1">
      <selection activeCell="A1" sqref="A1:D1"/>
    </sheetView>
  </sheetViews>
  <sheetFormatPr defaultColWidth="9.00390625" defaultRowHeight="14.25"/>
  <cols>
    <col min="1" max="1" width="5.375" style="132" customWidth="1"/>
    <col min="2" max="2" width="9.375" style="134" customWidth="1"/>
    <col min="3" max="3" width="8.125" style="134" customWidth="1"/>
    <col min="4" max="4" width="6.375" style="134" customWidth="1"/>
    <col min="5" max="5" width="7.625" style="134" customWidth="1"/>
    <col min="6" max="6" width="12.75390625" style="134" customWidth="1"/>
    <col min="7" max="8" width="8.375" style="134" customWidth="1"/>
    <col min="9" max="9" width="8.125" style="134" customWidth="1"/>
    <col min="10" max="10" width="6.00390625" style="134" customWidth="1"/>
    <col min="11" max="11" width="6.75390625" style="165" customWidth="1"/>
    <col min="12" max="12" width="6.50390625" style="135" customWidth="1"/>
    <col min="13" max="13" width="7.875" style="135" customWidth="1"/>
    <col min="14" max="15" width="6.125" style="135" customWidth="1"/>
    <col min="16" max="16" width="6.50390625" style="135" customWidth="1"/>
    <col min="17" max="18" width="6.125" style="134" customWidth="1"/>
    <col min="19" max="16384" width="9.00390625" style="136" customWidth="1"/>
  </cols>
  <sheetData>
    <row r="1" spans="1:4" ht="20.25">
      <c r="A1" s="137" t="s">
        <v>0</v>
      </c>
      <c r="B1" s="137"/>
      <c r="C1" s="137"/>
      <c r="D1" s="137"/>
    </row>
    <row r="2" spans="1:18" ht="32.2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20.2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s="132" customFormat="1" ht="22.5" customHeight="1">
      <c r="A4" s="169" t="s">
        <v>2</v>
      </c>
      <c r="B4" s="169" t="s">
        <v>3</v>
      </c>
      <c r="C4" s="169" t="s">
        <v>4</v>
      </c>
      <c r="D4" s="169" t="s">
        <v>5</v>
      </c>
      <c r="E4" s="169" t="s">
        <v>6</v>
      </c>
      <c r="F4" s="169" t="s">
        <v>7</v>
      </c>
      <c r="G4" s="169" t="s">
        <v>8</v>
      </c>
      <c r="H4" s="169" t="s">
        <v>9</v>
      </c>
      <c r="I4" s="169" t="s">
        <v>10</v>
      </c>
      <c r="J4" s="169" t="s">
        <v>11</v>
      </c>
      <c r="K4" s="210" t="s">
        <v>12</v>
      </c>
      <c r="L4" s="100" t="s">
        <v>13</v>
      </c>
      <c r="M4" s="100"/>
      <c r="N4" s="100"/>
      <c r="O4" s="100"/>
      <c r="P4" s="100"/>
      <c r="Q4" s="169" t="s">
        <v>14</v>
      </c>
      <c r="R4" s="102" t="s">
        <v>15</v>
      </c>
    </row>
    <row r="5" spans="1:18" s="132" customFormat="1" ht="24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210"/>
      <c r="L5" s="100" t="s">
        <v>16</v>
      </c>
      <c r="M5" s="100" t="s">
        <v>17</v>
      </c>
      <c r="N5" s="100" t="s">
        <v>18</v>
      </c>
      <c r="O5" s="100" t="s">
        <v>19</v>
      </c>
      <c r="P5" s="103" t="s">
        <v>20</v>
      </c>
      <c r="Q5" s="169"/>
      <c r="R5" s="105"/>
    </row>
    <row r="6" spans="1:18" ht="15.75" customHeight="1">
      <c r="A6" s="166">
        <v>1</v>
      </c>
      <c r="B6" s="145"/>
      <c r="C6" s="145"/>
      <c r="D6" s="145"/>
      <c r="E6" s="145"/>
      <c r="F6" s="145"/>
      <c r="G6" s="145"/>
      <c r="H6" s="145"/>
      <c r="I6" s="145"/>
      <c r="J6" s="145"/>
      <c r="K6" s="203"/>
      <c r="L6" s="198"/>
      <c r="M6" s="198"/>
      <c r="N6" s="100"/>
      <c r="O6" s="198"/>
      <c r="P6" s="198"/>
      <c r="Q6" s="145"/>
      <c r="R6" s="145"/>
    </row>
    <row r="7" spans="1:18" ht="15.75" customHeight="1">
      <c r="A7" s="166">
        <f>A6+1</f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203"/>
      <c r="L7" s="198"/>
      <c r="M7" s="198"/>
      <c r="N7" s="198"/>
      <c r="O7" s="198"/>
      <c r="P7" s="198"/>
      <c r="Q7" s="145"/>
      <c r="R7" s="145"/>
    </row>
    <row r="8" spans="1:18" ht="15.75" customHeight="1">
      <c r="A8" s="166">
        <f aca="true" t="shared" si="0" ref="A8:A22">A7+1</f>
        <v>3</v>
      </c>
      <c r="B8" s="145"/>
      <c r="C8" s="145"/>
      <c r="D8" s="145"/>
      <c r="E8" s="145"/>
      <c r="F8" s="145"/>
      <c r="G8" s="145"/>
      <c r="H8" s="145"/>
      <c r="I8" s="145"/>
      <c r="J8" s="145"/>
      <c r="K8" s="203"/>
      <c r="L8" s="198"/>
      <c r="M8" s="198"/>
      <c r="N8" s="198"/>
      <c r="O8" s="198"/>
      <c r="P8" s="198"/>
      <c r="Q8" s="145"/>
      <c r="R8" s="145"/>
    </row>
    <row r="9" spans="1:18" ht="15.75" customHeight="1">
      <c r="A9" s="166">
        <f t="shared" si="0"/>
        <v>4</v>
      </c>
      <c r="B9" s="145"/>
      <c r="C9" s="145"/>
      <c r="D9" s="145"/>
      <c r="E9" s="145"/>
      <c r="F9" s="145"/>
      <c r="G9" s="145"/>
      <c r="H9" s="145"/>
      <c r="I9" s="145"/>
      <c r="J9" s="145"/>
      <c r="K9" s="203"/>
      <c r="L9" s="198"/>
      <c r="M9" s="198"/>
      <c r="N9" s="198"/>
      <c r="O9" s="198"/>
      <c r="P9" s="198"/>
      <c r="Q9" s="145"/>
      <c r="R9" s="145"/>
    </row>
    <row r="10" spans="1:18" ht="15.75" customHeight="1">
      <c r="A10" s="166">
        <f t="shared" si="0"/>
        <v>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203"/>
      <c r="L10" s="198"/>
      <c r="M10" s="198"/>
      <c r="N10" s="198"/>
      <c r="O10" s="198"/>
      <c r="P10" s="198"/>
      <c r="Q10" s="145"/>
      <c r="R10" s="145"/>
    </row>
    <row r="11" spans="1:18" ht="15.75" customHeight="1">
      <c r="A11" s="166">
        <f t="shared" si="0"/>
        <v>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203"/>
      <c r="L11" s="198"/>
      <c r="M11" s="198"/>
      <c r="N11" s="198"/>
      <c r="O11" s="198"/>
      <c r="P11" s="198"/>
      <c r="Q11" s="145"/>
      <c r="R11" s="145"/>
    </row>
    <row r="12" spans="1:18" ht="15.75" customHeight="1">
      <c r="A12" s="166">
        <f t="shared" si="0"/>
        <v>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203"/>
      <c r="L12" s="198"/>
      <c r="M12" s="198"/>
      <c r="N12" s="198"/>
      <c r="O12" s="198"/>
      <c r="P12" s="198"/>
      <c r="Q12" s="145"/>
      <c r="R12" s="145"/>
    </row>
    <row r="13" spans="1:18" ht="15.75" customHeight="1">
      <c r="A13" s="166">
        <f t="shared" si="0"/>
        <v>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203"/>
      <c r="L13" s="198"/>
      <c r="M13" s="198"/>
      <c r="N13" s="198"/>
      <c r="O13" s="198"/>
      <c r="P13" s="198"/>
      <c r="Q13" s="145"/>
      <c r="R13" s="145"/>
    </row>
    <row r="14" spans="1:18" ht="15.75" customHeight="1">
      <c r="A14" s="166">
        <f t="shared" si="0"/>
        <v>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203"/>
      <c r="L14" s="198"/>
      <c r="M14" s="198"/>
      <c r="N14" s="198"/>
      <c r="O14" s="198"/>
      <c r="P14" s="198"/>
      <c r="Q14" s="145"/>
      <c r="R14" s="145"/>
    </row>
    <row r="15" spans="1:18" ht="15.75" customHeight="1">
      <c r="A15" s="166">
        <f t="shared" si="0"/>
        <v>10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203"/>
      <c r="L15" s="198"/>
      <c r="M15" s="198"/>
      <c r="N15" s="198"/>
      <c r="O15" s="198"/>
      <c r="P15" s="198"/>
      <c r="Q15" s="145"/>
      <c r="R15" s="145"/>
    </row>
    <row r="16" spans="1:18" ht="15.75" customHeight="1">
      <c r="A16" s="166">
        <f t="shared" si="0"/>
        <v>11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203"/>
      <c r="L16" s="198"/>
      <c r="M16" s="198"/>
      <c r="N16" s="198"/>
      <c r="O16" s="198"/>
      <c r="P16" s="198"/>
      <c r="Q16" s="145"/>
      <c r="R16" s="145"/>
    </row>
    <row r="17" spans="1:18" ht="15.75" customHeight="1">
      <c r="A17" s="166">
        <f t="shared" si="0"/>
        <v>12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203"/>
      <c r="L17" s="198"/>
      <c r="M17" s="198"/>
      <c r="N17" s="198"/>
      <c r="O17" s="198"/>
      <c r="P17" s="198"/>
      <c r="Q17" s="145"/>
      <c r="R17" s="145"/>
    </row>
    <row r="18" spans="1:18" ht="15.75" customHeight="1">
      <c r="A18" s="166">
        <f t="shared" si="0"/>
        <v>13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203"/>
      <c r="L18" s="198"/>
      <c r="M18" s="198"/>
      <c r="N18" s="198"/>
      <c r="O18" s="198"/>
      <c r="P18" s="198"/>
      <c r="Q18" s="145"/>
      <c r="R18" s="145"/>
    </row>
    <row r="19" spans="1:18" ht="15.75" customHeight="1">
      <c r="A19" s="166">
        <f t="shared" si="0"/>
        <v>14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203"/>
      <c r="L19" s="198"/>
      <c r="M19" s="198"/>
      <c r="N19" s="198"/>
      <c r="O19" s="198"/>
      <c r="P19" s="198"/>
      <c r="Q19" s="145"/>
      <c r="R19" s="145"/>
    </row>
    <row r="20" spans="1:18" ht="15.75" customHeight="1">
      <c r="A20" s="166">
        <f t="shared" si="0"/>
        <v>15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203"/>
      <c r="L20" s="198"/>
      <c r="M20" s="198"/>
      <c r="N20" s="198"/>
      <c r="O20" s="198"/>
      <c r="P20" s="198"/>
      <c r="Q20" s="145"/>
      <c r="R20" s="145"/>
    </row>
    <row r="21" spans="1:18" ht="15.75" customHeight="1">
      <c r="A21" s="166">
        <f t="shared" si="0"/>
        <v>16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203"/>
      <c r="L21" s="198"/>
      <c r="M21" s="198"/>
      <c r="N21" s="198"/>
      <c r="O21" s="198"/>
      <c r="P21" s="198"/>
      <c r="Q21" s="145"/>
      <c r="R21" s="145"/>
    </row>
    <row r="22" spans="1:18" ht="15.75" customHeight="1">
      <c r="A22" s="166">
        <f t="shared" si="0"/>
        <v>17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203"/>
      <c r="L22" s="198"/>
      <c r="M22" s="198"/>
      <c r="N22" s="198"/>
      <c r="O22" s="198"/>
      <c r="P22" s="198"/>
      <c r="Q22" s="145"/>
      <c r="R22" s="145"/>
    </row>
    <row r="23" spans="1:18" ht="15.75" customHeight="1">
      <c r="A23" s="166" t="s">
        <v>21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203"/>
      <c r="L23" s="198"/>
      <c r="M23" s="198"/>
      <c r="N23" s="198"/>
      <c r="O23" s="198"/>
      <c r="P23" s="198"/>
      <c r="Q23" s="145"/>
      <c r="R23" s="145"/>
    </row>
    <row r="24" spans="1:13" ht="42.75" customHeight="1">
      <c r="A24" s="209" t="s">
        <v>22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</row>
  </sheetData>
  <sheetProtection/>
  <mergeCells count="17">
    <mergeCell ref="A1:D1"/>
    <mergeCell ref="A2:R2"/>
    <mergeCell ref="L4:P4"/>
    <mergeCell ref="A24:M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Q4:Q5"/>
    <mergeCell ref="R4:R5"/>
  </mergeCells>
  <printOptions horizontalCentered="1"/>
  <pageMargins left="0.16" right="0.16" top="0.7900000000000001" bottom="0.59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7"/>
  <sheetViews>
    <sheetView showGridLines="0" view="pageBreakPreview" zoomScaleSheetLayoutView="100" workbookViewId="0" topLeftCell="A1">
      <selection activeCell="A1" sqref="A1:D1"/>
    </sheetView>
  </sheetViews>
  <sheetFormatPr defaultColWidth="9.00390625" defaultRowHeight="14.25"/>
  <cols>
    <col min="1" max="1" width="7.125" style="2" customWidth="1"/>
    <col min="2" max="2" width="7.50390625" style="2" bestFit="1" customWidth="1"/>
    <col min="3" max="5" width="5.25390625" style="2" customWidth="1"/>
    <col min="6" max="8" width="6.50390625" style="2" customWidth="1"/>
    <col min="9" max="9" width="6.125" style="2" customWidth="1"/>
    <col min="10" max="10" width="6.375" style="2" customWidth="1"/>
    <col min="11" max="11" width="5.875" style="2" customWidth="1"/>
    <col min="12" max="14" width="4.375" style="2" customWidth="1"/>
    <col min="15" max="21" width="4.625" style="2" customWidth="1"/>
    <col min="22" max="28" width="5.50390625" style="2" customWidth="1"/>
    <col min="29" max="29" width="7.00390625" style="2" customWidth="1"/>
    <col min="30" max="16384" width="9.00390625" style="2" customWidth="1"/>
  </cols>
  <sheetData>
    <row r="1" spans="1:4" ht="25.5" customHeight="1">
      <c r="A1" s="3" t="s">
        <v>789</v>
      </c>
      <c r="B1" s="3"/>
      <c r="C1" s="3"/>
      <c r="D1" s="3"/>
    </row>
    <row r="2" spans="1:29" ht="36" customHeight="1">
      <c r="A2" s="4" t="s">
        <v>790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7.75" customHeight="1">
      <c r="A4" s="7" t="s">
        <v>746</v>
      </c>
      <c r="B4" s="8"/>
      <c r="C4" s="78" t="s">
        <v>747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41" t="s">
        <v>748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ht="25.5" customHeight="1">
      <c r="A5" s="10"/>
      <c r="B5" s="11"/>
      <c r="C5" s="38" t="s">
        <v>791</v>
      </c>
      <c r="D5" s="85" t="s">
        <v>750</v>
      </c>
      <c r="E5" s="86" t="s">
        <v>751</v>
      </c>
      <c r="F5" s="98"/>
      <c r="G5" s="98"/>
      <c r="H5" s="98"/>
      <c r="I5" s="98"/>
      <c r="J5" s="98"/>
      <c r="K5" s="88"/>
      <c r="L5" s="43" t="s">
        <v>37</v>
      </c>
      <c r="M5" s="38" t="s">
        <v>39</v>
      </c>
      <c r="N5" s="43" t="s">
        <v>753</v>
      </c>
      <c r="O5" s="59" t="s">
        <v>754</v>
      </c>
      <c r="P5" s="91"/>
      <c r="Q5" s="91"/>
      <c r="R5" s="91"/>
      <c r="S5" s="91"/>
      <c r="T5" s="91"/>
      <c r="U5" s="99"/>
      <c r="V5" s="91"/>
      <c r="W5" s="91" t="s">
        <v>751</v>
      </c>
      <c r="X5" s="91"/>
      <c r="Y5" s="91"/>
      <c r="Z5" s="91"/>
      <c r="AA5" s="91"/>
      <c r="AB5" s="91"/>
      <c r="AC5" s="86" t="s">
        <v>792</v>
      </c>
    </row>
    <row r="6" spans="1:29" s="1" customFormat="1" ht="29.25" customHeight="1">
      <c r="A6" s="10"/>
      <c r="B6" s="11"/>
      <c r="C6" s="38"/>
      <c r="D6" s="78"/>
      <c r="E6" s="38" t="s">
        <v>16</v>
      </c>
      <c r="F6" s="38" t="s">
        <v>31</v>
      </c>
      <c r="G6" s="38" t="s">
        <v>32</v>
      </c>
      <c r="H6" s="38" t="s">
        <v>40</v>
      </c>
      <c r="I6" s="38" t="s">
        <v>19</v>
      </c>
      <c r="J6" s="38" t="s">
        <v>20</v>
      </c>
      <c r="K6" s="38" t="s">
        <v>41</v>
      </c>
      <c r="L6" s="45"/>
      <c r="M6" s="38"/>
      <c r="N6" s="45"/>
      <c r="O6" s="12" t="s">
        <v>756</v>
      </c>
      <c r="P6" s="12" t="s">
        <v>757</v>
      </c>
      <c r="Q6" s="12" t="s">
        <v>758</v>
      </c>
      <c r="R6" s="12" t="s">
        <v>759</v>
      </c>
      <c r="S6" s="12" t="s">
        <v>760</v>
      </c>
      <c r="T6" s="12" t="s">
        <v>761</v>
      </c>
      <c r="U6" s="12" t="s">
        <v>762</v>
      </c>
      <c r="V6" s="12" t="s">
        <v>763</v>
      </c>
      <c r="W6" s="12" t="s">
        <v>793</v>
      </c>
      <c r="X6" s="12" t="s">
        <v>794</v>
      </c>
      <c r="Y6" s="12" t="s">
        <v>765</v>
      </c>
      <c r="Z6" s="12" t="s">
        <v>766</v>
      </c>
      <c r="AA6" s="12" t="s">
        <v>795</v>
      </c>
      <c r="AB6" s="12" t="s">
        <v>796</v>
      </c>
      <c r="AC6" s="35" t="s">
        <v>787</v>
      </c>
    </row>
    <row r="7" spans="1:29" ht="19.5" customHeight="1">
      <c r="A7" s="14" t="s">
        <v>768</v>
      </c>
      <c r="B7" s="15" t="s">
        <v>769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9" t="s">
        <v>64</v>
      </c>
      <c r="O7" s="46" t="s">
        <v>64</v>
      </c>
      <c r="P7" s="29" t="s">
        <v>64</v>
      </c>
      <c r="Q7" s="46" t="s">
        <v>64</v>
      </c>
      <c r="R7" s="29" t="s">
        <v>64</v>
      </c>
      <c r="S7" s="46" t="s">
        <v>64</v>
      </c>
      <c r="T7" s="29" t="s">
        <v>64</v>
      </c>
      <c r="U7" s="47" t="s">
        <v>64</v>
      </c>
      <c r="V7" s="29" t="s">
        <v>64</v>
      </c>
      <c r="W7" s="29" t="s">
        <v>64</v>
      </c>
      <c r="X7" s="29" t="s">
        <v>64</v>
      </c>
      <c r="Y7" s="29" t="s">
        <v>64</v>
      </c>
      <c r="Z7" s="29" t="s">
        <v>64</v>
      </c>
      <c r="AA7" s="29" t="s">
        <v>64</v>
      </c>
      <c r="AB7" s="29" t="s">
        <v>64</v>
      </c>
      <c r="AC7" s="92" t="s">
        <v>64</v>
      </c>
    </row>
    <row r="8" spans="1:29" ht="19.5" customHeight="1">
      <c r="A8" s="14"/>
      <c r="B8" s="15" t="s">
        <v>770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29" t="s">
        <v>64</v>
      </c>
      <c r="O8" s="46" t="s">
        <v>64</v>
      </c>
      <c r="P8" s="29" t="s">
        <v>64</v>
      </c>
      <c r="Q8" s="46" t="s">
        <v>64</v>
      </c>
      <c r="R8" s="29" t="s">
        <v>64</v>
      </c>
      <c r="S8" s="46" t="s">
        <v>64</v>
      </c>
      <c r="T8" s="29" t="s">
        <v>64</v>
      </c>
      <c r="U8" s="47" t="s">
        <v>64</v>
      </c>
      <c r="V8" s="29" t="s">
        <v>64</v>
      </c>
      <c r="W8" s="29" t="s">
        <v>64</v>
      </c>
      <c r="X8" s="29" t="s">
        <v>64</v>
      </c>
      <c r="Y8" s="29" t="s">
        <v>64</v>
      </c>
      <c r="Z8" s="29" t="s">
        <v>64</v>
      </c>
      <c r="AA8" s="29" t="s">
        <v>64</v>
      </c>
      <c r="AB8" s="29" t="s">
        <v>64</v>
      </c>
      <c r="AC8" s="92" t="s">
        <v>64</v>
      </c>
    </row>
    <row r="9" spans="1:29" ht="19.5" customHeight="1">
      <c r="A9" s="14"/>
      <c r="B9" s="15" t="s">
        <v>771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9" t="s">
        <v>64</v>
      </c>
      <c r="O9" s="46" t="s">
        <v>64</v>
      </c>
      <c r="P9" s="29" t="s">
        <v>64</v>
      </c>
      <c r="Q9" s="46" t="s">
        <v>64</v>
      </c>
      <c r="R9" s="29" t="s">
        <v>64</v>
      </c>
      <c r="S9" s="46" t="s">
        <v>64</v>
      </c>
      <c r="T9" s="29" t="s">
        <v>64</v>
      </c>
      <c r="U9" s="47" t="s">
        <v>64</v>
      </c>
      <c r="V9" s="29" t="s">
        <v>64</v>
      </c>
      <c r="W9" s="29" t="s">
        <v>64</v>
      </c>
      <c r="X9" s="29" t="s">
        <v>64</v>
      </c>
      <c r="Y9" s="29" t="s">
        <v>64</v>
      </c>
      <c r="Z9" s="29" t="s">
        <v>64</v>
      </c>
      <c r="AA9" s="29" t="s">
        <v>64</v>
      </c>
      <c r="AB9" s="29" t="s">
        <v>64</v>
      </c>
      <c r="AC9" s="92" t="s">
        <v>64</v>
      </c>
    </row>
    <row r="10" spans="1:29" ht="19.5" customHeight="1">
      <c r="A10" s="14"/>
      <c r="B10" s="19" t="s">
        <v>772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89"/>
      <c r="N10" s="29"/>
      <c r="O10" s="29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60"/>
    </row>
    <row r="11" spans="1:29" ht="19.5" customHeight="1">
      <c r="A11" s="22"/>
      <c r="B11" s="96" t="s">
        <v>773</v>
      </c>
      <c r="C11" s="24" t="s">
        <v>64</v>
      </c>
      <c r="D11" s="68" t="s">
        <v>64</v>
      </c>
      <c r="E11" s="24" t="s">
        <v>64</v>
      </c>
      <c r="F11" s="24" t="s">
        <v>64</v>
      </c>
      <c r="G11" s="24" t="s">
        <v>64</v>
      </c>
      <c r="H11" s="24" t="s">
        <v>64</v>
      </c>
      <c r="I11" s="24" t="s">
        <v>64</v>
      </c>
      <c r="J11" s="49" t="s">
        <v>64</v>
      </c>
      <c r="K11" s="24" t="s">
        <v>64</v>
      </c>
      <c r="L11" s="49" t="s">
        <v>64</v>
      </c>
      <c r="M11" s="68" t="s">
        <v>64</v>
      </c>
      <c r="N11" s="24"/>
      <c r="O11" s="24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61"/>
    </row>
    <row r="12" spans="1:29" ht="19.5" customHeight="1">
      <c r="A12" s="25" t="s">
        <v>774</v>
      </c>
      <c r="B12" s="26" t="s">
        <v>769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52" t="s">
        <v>64</v>
      </c>
      <c r="O12" s="53" t="s">
        <v>64</v>
      </c>
      <c r="P12" s="52" t="s">
        <v>64</v>
      </c>
      <c r="Q12" s="53" t="s">
        <v>64</v>
      </c>
      <c r="R12" s="52" t="s">
        <v>64</v>
      </c>
      <c r="S12" s="53" t="s">
        <v>64</v>
      </c>
      <c r="T12" s="52" t="s">
        <v>64</v>
      </c>
      <c r="U12" s="51" t="s">
        <v>64</v>
      </c>
      <c r="V12" s="29" t="s">
        <v>64</v>
      </c>
      <c r="W12" s="29" t="s">
        <v>64</v>
      </c>
      <c r="X12" s="29" t="s">
        <v>64</v>
      </c>
      <c r="Y12" s="29" t="s">
        <v>64</v>
      </c>
      <c r="Z12" s="29" t="s">
        <v>64</v>
      </c>
      <c r="AA12" s="29" t="s">
        <v>64</v>
      </c>
      <c r="AB12" s="29" t="s">
        <v>64</v>
      </c>
      <c r="AC12" s="94" t="s">
        <v>64</v>
      </c>
    </row>
    <row r="13" spans="1:29" ht="19.5" customHeight="1">
      <c r="A13" s="14"/>
      <c r="B13" s="15" t="s">
        <v>770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9" t="s">
        <v>64</v>
      </c>
      <c r="O13" s="46" t="s">
        <v>64</v>
      </c>
      <c r="P13" s="29" t="s">
        <v>64</v>
      </c>
      <c r="Q13" s="46" t="s">
        <v>64</v>
      </c>
      <c r="R13" s="29" t="s">
        <v>64</v>
      </c>
      <c r="S13" s="46" t="s">
        <v>64</v>
      </c>
      <c r="T13" s="29" t="s">
        <v>64</v>
      </c>
      <c r="U13" s="47" t="s">
        <v>64</v>
      </c>
      <c r="V13" s="29" t="s">
        <v>64</v>
      </c>
      <c r="W13" s="29" t="s">
        <v>64</v>
      </c>
      <c r="X13" s="29" t="s">
        <v>64</v>
      </c>
      <c r="Y13" s="29" t="s">
        <v>64</v>
      </c>
      <c r="Z13" s="29" t="s">
        <v>64</v>
      </c>
      <c r="AA13" s="29" t="s">
        <v>64</v>
      </c>
      <c r="AB13" s="29" t="s">
        <v>64</v>
      </c>
      <c r="AC13" s="92" t="s">
        <v>64</v>
      </c>
    </row>
    <row r="14" spans="1:29" ht="19.5" customHeight="1">
      <c r="A14" s="14"/>
      <c r="B14" s="15" t="s">
        <v>771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9" t="s">
        <v>64</v>
      </c>
      <c r="O14" s="46" t="s">
        <v>64</v>
      </c>
      <c r="P14" s="29" t="s">
        <v>64</v>
      </c>
      <c r="Q14" s="46" t="s">
        <v>64</v>
      </c>
      <c r="R14" s="29" t="s">
        <v>64</v>
      </c>
      <c r="S14" s="46" t="s">
        <v>64</v>
      </c>
      <c r="T14" s="29" t="s">
        <v>64</v>
      </c>
      <c r="U14" s="47" t="s">
        <v>64</v>
      </c>
      <c r="V14" s="29" t="s">
        <v>64</v>
      </c>
      <c r="W14" s="29" t="s">
        <v>64</v>
      </c>
      <c r="X14" s="29" t="s">
        <v>64</v>
      </c>
      <c r="Y14" s="29" t="s">
        <v>64</v>
      </c>
      <c r="Z14" s="29" t="s">
        <v>64</v>
      </c>
      <c r="AA14" s="29" t="s">
        <v>64</v>
      </c>
      <c r="AB14" s="29" t="s">
        <v>64</v>
      </c>
      <c r="AC14" s="92" t="s">
        <v>64</v>
      </c>
    </row>
    <row r="15" spans="1:29" ht="19.5" customHeight="1">
      <c r="A15" s="14"/>
      <c r="B15" s="19" t="s">
        <v>772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89"/>
      <c r="N15" s="29"/>
      <c r="O15" s="29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60"/>
    </row>
    <row r="16" spans="1:29" ht="19.5" customHeight="1">
      <c r="A16" s="22"/>
      <c r="B16" s="96" t="s">
        <v>773</v>
      </c>
      <c r="C16" s="24" t="s">
        <v>64</v>
      </c>
      <c r="D16" s="68" t="s">
        <v>64</v>
      </c>
      <c r="E16" s="24" t="s">
        <v>64</v>
      </c>
      <c r="F16" s="24" t="s">
        <v>64</v>
      </c>
      <c r="G16" s="24" t="s">
        <v>64</v>
      </c>
      <c r="H16" s="24" t="s">
        <v>64</v>
      </c>
      <c r="I16" s="24" t="s">
        <v>64</v>
      </c>
      <c r="J16" s="68" t="s">
        <v>64</v>
      </c>
      <c r="K16" s="24" t="s">
        <v>64</v>
      </c>
      <c r="L16" s="49" t="s">
        <v>64</v>
      </c>
      <c r="M16" s="68" t="s">
        <v>64</v>
      </c>
      <c r="N16" s="24"/>
      <c r="O16" s="24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61"/>
    </row>
    <row r="17" spans="1:29" ht="19.5" customHeight="1">
      <c r="A17" s="25" t="s">
        <v>775</v>
      </c>
      <c r="B17" s="26" t="s">
        <v>769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52" t="s">
        <v>64</v>
      </c>
      <c r="O17" s="53" t="s">
        <v>64</v>
      </c>
      <c r="P17" s="52" t="s">
        <v>64</v>
      </c>
      <c r="Q17" s="53" t="s">
        <v>64</v>
      </c>
      <c r="R17" s="52" t="s">
        <v>64</v>
      </c>
      <c r="S17" s="53" t="s">
        <v>64</v>
      </c>
      <c r="T17" s="52" t="s">
        <v>64</v>
      </c>
      <c r="U17" s="51" t="s">
        <v>64</v>
      </c>
      <c r="V17" s="29" t="s">
        <v>64</v>
      </c>
      <c r="W17" s="29" t="s">
        <v>64</v>
      </c>
      <c r="X17" s="29" t="s">
        <v>64</v>
      </c>
      <c r="Y17" s="29" t="s">
        <v>64</v>
      </c>
      <c r="Z17" s="29" t="s">
        <v>64</v>
      </c>
      <c r="AA17" s="29" t="s">
        <v>64</v>
      </c>
      <c r="AB17" s="29" t="s">
        <v>64</v>
      </c>
      <c r="AC17" s="94" t="s">
        <v>64</v>
      </c>
    </row>
    <row r="18" spans="1:29" ht="19.5" customHeight="1">
      <c r="A18" s="14"/>
      <c r="B18" s="15" t="s">
        <v>770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9" t="s">
        <v>64</v>
      </c>
      <c r="O18" s="46" t="s">
        <v>64</v>
      </c>
      <c r="P18" s="29" t="s">
        <v>64</v>
      </c>
      <c r="Q18" s="46" t="s">
        <v>64</v>
      </c>
      <c r="R18" s="29" t="s">
        <v>64</v>
      </c>
      <c r="S18" s="46" t="s">
        <v>64</v>
      </c>
      <c r="T18" s="29" t="s">
        <v>64</v>
      </c>
      <c r="U18" s="47" t="s">
        <v>64</v>
      </c>
      <c r="V18" s="29" t="s">
        <v>64</v>
      </c>
      <c r="W18" s="29" t="s">
        <v>64</v>
      </c>
      <c r="X18" s="29" t="s">
        <v>64</v>
      </c>
      <c r="Y18" s="29" t="s">
        <v>64</v>
      </c>
      <c r="Z18" s="29" t="s">
        <v>64</v>
      </c>
      <c r="AA18" s="29" t="s">
        <v>64</v>
      </c>
      <c r="AB18" s="29" t="s">
        <v>64</v>
      </c>
      <c r="AC18" s="92" t="s">
        <v>64</v>
      </c>
    </row>
    <row r="19" spans="1:29" ht="19.5" customHeight="1">
      <c r="A19" s="14"/>
      <c r="B19" s="15" t="s">
        <v>771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9" t="s">
        <v>64</v>
      </c>
      <c r="O19" s="46" t="s">
        <v>64</v>
      </c>
      <c r="P19" s="29" t="s">
        <v>64</v>
      </c>
      <c r="Q19" s="46" t="s">
        <v>64</v>
      </c>
      <c r="R19" s="29" t="s">
        <v>64</v>
      </c>
      <c r="S19" s="46" t="s">
        <v>64</v>
      </c>
      <c r="T19" s="29" t="s">
        <v>64</v>
      </c>
      <c r="U19" s="47" t="s">
        <v>64</v>
      </c>
      <c r="V19" s="29" t="s">
        <v>64</v>
      </c>
      <c r="W19" s="29" t="s">
        <v>64</v>
      </c>
      <c r="X19" s="29" t="s">
        <v>64</v>
      </c>
      <c r="Y19" s="29" t="s">
        <v>64</v>
      </c>
      <c r="Z19" s="29" t="s">
        <v>64</v>
      </c>
      <c r="AA19" s="29" t="s">
        <v>64</v>
      </c>
      <c r="AB19" s="29" t="s">
        <v>64</v>
      </c>
      <c r="AC19" s="92" t="s">
        <v>64</v>
      </c>
    </row>
    <row r="20" spans="1:29" ht="19.5" customHeight="1">
      <c r="A20" s="14"/>
      <c r="B20" s="19" t="s">
        <v>772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89"/>
      <c r="N20" s="29"/>
      <c r="O20" s="29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60"/>
    </row>
    <row r="21" spans="1:29" ht="19.5" customHeight="1">
      <c r="A21" s="22"/>
      <c r="B21" s="96" t="s">
        <v>773</v>
      </c>
      <c r="C21" s="24" t="s">
        <v>64</v>
      </c>
      <c r="D21" s="68" t="s">
        <v>64</v>
      </c>
      <c r="E21" s="24" t="s">
        <v>64</v>
      </c>
      <c r="F21" s="24" t="s">
        <v>64</v>
      </c>
      <c r="G21" s="24" t="s">
        <v>64</v>
      </c>
      <c r="H21" s="24" t="s">
        <v>64</v>
      </c>
      <c r="I21" s="24" t="s">
        <v>64</v>
      </c>
      <c r="J21" s="68" t="s">
        <v>64</v>
      </c>
      <c r="K21" s="24" t="s">
        <v>64</v>
      </c>
      <c r="L21" s="49" t="s">
        <v>64</v>
      </c>
      <c r="M21" s="68" t="s">
        <v>64</v>
      </c>
      <c r="N21" s="24"/>
      <c r="O21" s="24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61"/>
    </row>
    <row r="22" spans="1:29" ht="19.5" customHeight="1">
      <c r="A22" s="25" t="s">
        <v>21</v>
      </c>
      <c r="B22" s="26" t="s">
        <v>769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 t="s">
        <v>64</v>
      </c>
      <c r="O22" s="27" t="s">
        <v>64</v>
      </c>
      <c r="P22" s="54" t="s">
        <v>64</v>
      </c>
      <c r="Q22" s="54" t="s">
        <v>64</v>
      </c>
      <c r="R22" s="54" t="s">
        <v>64</v>
      </c>
      <c r="S22" s="54" t="s">
        <v>64</v>
      </c>
      <c r="T22" s="54" t="s">
        <v>64</v>
      </c>
      <c r="U22" s="54" t="s">
        <v>64</v>
      </c>
      <c r="V22" s="29" t="s">
        <v>64</v>
      </c>
      <c r="W22" s="29" t="s">
        <v>64</v>
      </c>
      <c r="X22" s="29" t="s">
        <v>64</v>
      </c>
      <c r="Y22" s="29" t="s">
        <v>64</v>
      </c>
      <c r="Z22" s="29" t="s">
        <v>64</v>
      </c>
      <c r="AA22" s="29" t="s">
        <v>64</v>
      </c>
      <c r="AB22" s="29" t="s">
        <v>64</v>
      </c>
      <c r="AC22" s="94" t="s">
        <v>64</v>
      </c>
    </row>
    <row r="23" spans="1:29" ht="19.5" customHeight="1">
      <c r="A23" s="14"/>
      <c r="B23" s="15" t="s">
        <v>770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 t="s">
        <v>64</v>
      </c>
      <c r="O23" s="16" t="s">
        <v>64</v>
      </c>
      <c r="P23" s="55" t="s">
        <v>64</v>
      </c>
      <c r="Q23" s="55" t="s">
        <v>64</v>
      </c>
      <c r="R23" s="55" t="s">
        <v>64</v>
      </c>
      <c r="S23" s="55" t="s">
        <v>64</v>
      </c>
      <c r="T23" s="55" t="s">
        <v>64</v>
      </c>
      <c r="U23" s="55" t="s">
        <v>64</v>
      </c>
      <c r="V23" s="29" t="s">
        <v>64</v>
      </c>
      <c r="W23" s="29" t="s">
        <v>64</v>
      </c>
      <c r="X23" s="29" t="s">
        <v>64</v>
      </c>
      <c r="Y23" s="29" t="s">
        <v>64</v>
      </c>
      <c r="Z23" s="29" t="s">
        <v>64</v>
      </c>
      <c r="AA23" s="29" t="s">
        <v>64</v>
      </c>
      <c r="AB23" s="29" t="s">
        <v>64</v>
      </c>
      <c r="AC23" s="92" t="s">
        <v>64</v>
      </c>
    </row>
    <row r="24" spans="1:29" ht="19.5" customHeight="1">
      <c r="A24" s="14"/>
      <c r="B24" s="15" t="s">
        <v>771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 t="s">
        <v>64</v>
      </c>
      <c r="O24" s="16" t="s">
        <v>64</v>
      </c>
      <c r="P24" s="55" t="s">
        <v>64</v>
      </c>
      <c r="Q24" s="55" t="s">
        <v>64</v>
      </c>
      <c r="R24" s="55" t="s">
        <v>64</v>
      </c>
      <c r="S24" s="55" t="s">
        <v>64</v>
      </c>
      <c r="T24" s="55" t="s">
        <v>64</v>
      </c>
      <c r="U24" s="55" t="s">
        <v>64</v>
      </c>
      <c r="V24" s="29" t="s">
        <v>64</v>
      </c>
      <c r="W24" s="29" t="s">
        <v>64</v>
      </c>
      <c r="X24" s="29" t="s">
        <v>64</v>
      </c>
      <c r="Y24" s="29" t="s">
        <v>64</v>
      </c>
      <c r="Z24" s="29" t="s">
        <v>64</v>
      </c>
      <c r="AA24" s="29" t="s">
        <v>64</v>
      </c>
      <c r="AB24" s="29" t="s">
        <v>64</v>
      </c>
      <c r="AC24" s="92" t="s">
        <v>64</v>
      </c>
    </row>
    <row r="25" spans="1:29" ht="19.5" customHeight="1">
      <c r="A25" s="14"/>
      <c r="B25" s="19" t="s">
        <v>772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48"/>
      <c r="Q25" s="48"/>
      <c r="R25" s="48"/>
      <c r="S25" s="48"/>
      <c r="T25" s="64"/>
      <c r="U25" s="48"/>
      <c r="V25" s="48"/>
      <c r="W25" s="48"/>
      <c r="X25" s="48"/>
      <c r="Y25" s="48"/>
      <c r="Z25" s="48"/>
      <c r="AA25" s="48"/>
      <c r="AB25" s="48"/>
      <c r="AC25" s="60"/>
    </row>
    <row r="26" spans="1:29" ht="19.5" customHeight="1">
      <c r="A26" s="30"/>
      <c r="B26" s="31" t="s">
        <v>773</v>
      </c>
      <c r="C26" s="33" t="s">
        <v>64</v>
      </c>
      <c r="D26" s="33" t="s">
        <v>64</v>
      </c>
      <c r="E26" s="33" t="s">
        <v>64</v>
      </c>
      <c r="F26" s="33" t="s">
        <v>64</v>
      </c>
      <c r="G26" s="33" t="s">
        <v>64</v>
      </c>
      <c r="H26" s="33" t="s">
        <v>64</v>
      </c>
      <c r="I26" s="33" t="s">
        <v>64</v>
      </c>
      <c r="J26" s="33" t="s">
        <v>64</v>
      </c>
      <c r="K26" s="33" t="s">
        <v>64</v>
      </c>
      <c r="L26" s="33" t="s">
        <v>64</v>
      </c>
      <c r="M26" s="33" t="s">
        <v>64</v>
      </c>
      <c r="N26" s="32"/>
      <c r="O26" s="32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65"/>
    </row>
    <row r="27" spans="1:29" ht="37.5" customHeight="1">
      <c r="A27" s="34" t="s">
        <v>776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</row>
  </sheetData>
  <sheetProtection/>
  <mergeCells count="19">
    <mergeCell ref="A1:D1"/>
    <mergeCell ref="A2:AC2"/>
    <mergeCell ref="A3:AC3"/>
    <mergeCell ref="C4:M4"/>
    <mergeCell ref="N4:AC4"/>
    <mergeCell ref="E5:K5"/>
    <mergeCell ref="O5:U5"/>
    <mergeCell ref="W5:AB5"/>
    <mergeCell ref="A27:M27"/>
    <mergeCell ref="A7:A11"/>
    <mergeCell ref="A12:A16"/>
    <mergeCell ref="A17:A21"/>
    <mergeCell ref="A22:A26"/>
    <mergeCell ref="C5:C6"/>
    <mergeCell ref="D5:D6"/>
    <mergeCell ref="L5:L6"/>
    <mergeCell ref="M5:M6"/>
    <mergeCell ref="N5:N6"/>
    <mergeCell ref="A4:B6"/>
  </mergeCells>
  <printOptions horizontalCentered="1"/>
  <pageMargins left="0.55" right="0.55" top="0.75" bottom="0.75" header="0.31" footer="0.31"/>
  <pageSetup horizontalDpi="600" verticalDpi="600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4"/>
  <sheetViews>
    <sheetView showGridLines="0" view="pageBreakPreview" zoomScaleNormal="85" zoomScaleSheetLayoutView="100" workbookViewId="0" topLeftCell="A1">
      <selection activeCell="A1" sqref="A1:D1"/>
    </sheetView>
  </sheetViews>
  <sheetFormatPr defaultColWidth="9.00390625" defaultRowHeight="14.25"/>
  <cols>
    <col min="1" max="1" width="7.125" style="2" customWidth="1"/>
    <col min="2" max="2" width="7.50390625" style="2" bestFit="1" customWidth="1"/>
    <col min="3" max="3" width="7.625" style="2" customWidth="1"/>
    <col min="4" max="4" width="6.25390625" style="2" customWidth="1"/>
    <col min="5" max="5" width="7.25390625" style="2" customWidth="1"/>
    <col min="6" max="6" width="7.125" style="2" customWidth="1"/>
    <col min="7" max="7" width="6.00390625" style="2" customWidth="1"/>
    <col min="8" max="8" width="6.50390625" style="2" customWidth="1"/>
    <col min="9" max="11" width="6.00390625" style="2" customWidth="1"/>
    <col min="12" max="13" width="5.875" style="2" customWidth="1"/>
    <col min="14" max="14" width="5.50390625" style="2" customWidth="1"/>
    <col min="15" max="20" width="6.00390625" style="2" customWidth="1"/>
    <col min="21" max="21" width="7.00390625" style="2" customWidth="1"/>
    <col min="22" max="22" width="9.375" style="2" customWidth="1"/>
    <col min="23" max="16384" width="9.00390625" style="2" customWidth="1"/>
  </cols>
  <sheetData>
    <row r="1" spans="1:4" ht="21.75" customHeight="1">
      <c r="A1" s="3" t="s">
        <v>797</v>
      </c>
      <c r="B1" s="3"/>
      <c r="C1" s="3"/>
      <c r="D1" s="3"/>
    </row>
    <row r="2" spans="1:22" ht="36" customHeight="1">
      <c r="A2" s="4" t="s">
        <v>798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7.75" customHeight="1">
      <c r="A4" s="7" t="s">
        <v>779</v>
      </c>
      <c r="B4" s="8"/>
      <c r="C4" s="78" t="s">
        <v>747</v>
      </c>
      <c r="D4" s="78"/>
      <c r="E4" s="78"/>
      <c r="F4" s="78"/>
      <c r="G4" s="41" t="s">
        <v>748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25.5" customHeight="1">
      <c r="A5" s="10"/>
      <c r="B5" s="11"/>
      <c r="C5" s="85" t="s">
        <v>44</v>
      </c>
      <c r="D5" s="86" t="s">
        <v>45</v>
      </c>
      <c r="E5" s="88"/>
      <c r="F5" s="43" t="s">
        <v>37</v>
      </c>
      <c r="G5" s="43" t="s">
        <v>753</v>
      </c>
      <c r="H5" s="58" t="s">
        <v>799</v>
      </c>
      <c r="I5" s="44"/>
      <c r="J5" s="44"/>
      <c r="K5" s="44"/>
      <c r="L5" s="44"/>
      <c r="M5" s="44"/>
      <c r="N5" s="44"/>
      <c r="O5" s="59" t="s">
        <v>800</v>
      </c>
      <c r="P5" s="91"/>
      <c r="Q5" s="91"/>
      <c r="R5" s="91"/>
      <c r="S5" s="91"/>
      <c r="T5" s="91"/>
      <c r="U5" s="91"/>
      <c r="V5" s="91"/>
    </row>
    <row r="6" spans="1:22" s="1" customFormat="1" ht="29.25" customHeight="1">
      <c r="A6" s="10"/>
      <c r="B6" s="11"/>
      <c r="C6" s="78"/>
      <c r="D6" s="38" t="s">
        <v>16</v>
      </c>
      <c r="E6" s="38" t="s">
        <v>41</v>
      </c>
      <c r="F6" s="45"/>
      <c r="G6" s="45"/>
      <c r="H6" s="12" t="s">
        <v>756</v>
      </c>
      <c r="I6" s="12" t="s">
        <v>757</v>
      </c>
      <c r="J6" s="12" t="s">
        <v>758</v>
      </c>
      <c r="K6" s="12" t="s">
        <v>759</v>
      </c>
      <c r="L6" s="12" t="s">
        <v>760</v>
      </c>
      <c r="M6" s="12" t="s">
        <v>761</v>
      </c>
      <c r="N6" s="12" t="s">
        <v>762</v>
      </c>
      <c r="O6" s="12" t="s">
        <v>801</v>
      </c>
      <c r="P6" s="12" t="s">
        <v>757</v>
      </c>
      <c r="Q6" s="12" t="s">
        <v>758</v>
      </c>
      <c r="R6" s="12" t="s">
        <v>759</v>
      </c>
      <c r="S6" s="12" t="s">
        <v>760</v>
      </c>
      <c r="T6" s="12" t="s">
        <v>761</v>
      </c>
      <c r="U6" s="12" t="s">
        <v>762</v>
      </c>
      <c r="V6" s="59" t="s">
        <v>802</v>
      </c>
    </row>
    <row r="7" spans="1:22" ht="19.5" customHeight="1">
      <c r="A7" s="14" t="s">
        <v>768</v>
      </c>
      <c r="B7" s="15" t="s">
        <v>769</v>
      </c>
      <c r="C7" s="16"/>
      <c r="D7" s="16"/>
      <c r="E7" s="16"/>
      <c r="F7" s="16"/>
      <c r="G7" s="29" t="s">
        <v>64</v>
      </c>
      <c r="H7" s="46" t="s">
        <v>64</v>
      </c>
      <c r="I7" s="29" t="s">
        <v>64</v>
      </c>
      <c r="J7" s="46" t="s">
        <v>64</v>
      </c>
      <c r="K7" s="29" t="s">
        <v>64</v>
      </c>
      <c r="L7" s="46" t="s">
        <v>64</v>
      </c>
      <c r="M7" s="29" t="s">
        <v>64</v>
      </c>
      <c r="N7" s="47" t="s">
        <v>64</v>
      </c>
      <c r="O7" s="47" t="s">
        <v>64</v>
      </c>
      <c r="P7" s="47" t="s">
        <v>64</v>
      </c>
      <c r="Q7" s="47" t="s">
        <v>64</v>
      </c>
      <c r="R7" s="47" t="s">
        <v>64</v>
      </c>
      <c r="S7" s="47" t="s">
        <v>64</v>
      </c>
      <c r="T7" s="47" t="s">
        <v>64</v>
      </c>
      <c r="U7" s="29" t="s">
        <v>64</v>
      </c>
      <c r="V7" s="92" t="s">
        <v>64</v>
      </c>
    </row>
    <row r="8" spans="1:22" ht="19.5" customHeight="1">
      <c r="A8" s="14"/>
      <c r="B8" s="15" t="s">
        <v>770</v>
      </c>
      <c r="C8" s="16"/>
      <c r="D8" s="16"/>
      <c r="E8" s="16"/>
      <c r="F8" s="16"/>
      <c r="G8" s="29" t="s">
        <v>64</v>
      </c>
      <c r="H8" s="46" t="s">
        <v>64</v>
      </c>
      <c r="I8" s="29" t="s">
        <v>64</v>
      </c>
      <c r="J8" s="46" t="s">
        <v>64</v>
      </c>
      <c r="K8" s="29" t="s">
        <v>64</v>
      </c>
      <c r="L8" s="46" t="s">
        <v>64</v>
      </c>
      <c r="M8" s="29" t="s">
        <v>64</v>
      </c>
      <c r="N8" s="47" t="s">
        <v>64</v>
      </c>
      <c r="O8" s="47" t="s">
        <v>64</v>
      </c>
      <c r="P8" s="47" t="s">
        <v>64</v>
      </c>
      <c r="Q8" s="47" t="s">
        <v>64</v>
      </c>
      <c r="R8" s="47" t="s">
        <v>64</v>
      </c>
      <c r="S8" s="47" t="s">
        <v>64</v>
      </c>
      <c r="T8" s="47" t="s">
        <v>64</v>
      </c>
      <c r="U8" s="29" t="s">
        <v>64</v>
      </c>
      <c r="V8" s="92" t="s">
        <v>64</v>
      </c>
    </row>
    <row r="9" spans="1:22" ht="19.5" customHeight="1">
      <c r="A9" s="14"/>
      <c r="B9" s="15" t="s">
        <v>771</v>
      </c>
      <c r="C9" s="16"/>
      <c r="D9" s="16"/>
      <c r="E9" s="16"/>
      <c r="F9" s="16"/>
      <c r="G9" s="29" t="s">
        <v>64</v>
      </c>
      <c r="H9" s="46" t="s">
        <v>64</v>
      </c>
      <c r="I9" s="29" t="s">
        <v>64</v>
      </c>
      <c r="J9" s="46" t="s">
        <v>64</v>
      </c>
      <c r="K9" s="29" t="s">
        <v>64</v>
      </c>
      <c r="L9" s="46" t="s">
        <v>64</v>
      </c>
      <c r="M9" s="29" t="s">
        <v>64</v>
      </c>
      <c r="N9" s="47" t="s">
        <v>64</v>
      </c>
      <c r="O9" s="47" t="s">
        <v>64</v>
      </c>
      <c r="P9" s="47" t="s">
        <v>64</v>
      </c>
      <c r="Q9" s="47" t="s">
        <v>64</v>
      </c>
      <c r="R9" s="47" t="s">
        <v>64</v>
      </c>
      <c r="S9" s="47" t="s">
        <v>64</v>
      </c>
      <c r="T9" s="47" t="s">
        <v>64</v>
      </c>
      <c r="U9" s="29" t="s">
        <v>64</v>
      </c>
      <c r="V9" s="92" t="s">
        <v>64</v>
      </c>
    </row>
    <row r="10" spans="1:22" ht="19.5" customHeight="1">
      <c r="A10" s="14"/>
      <c r="B10" s="19" t="s">
        <v>772</v>
      </c>
      <c r="C10" s="40"/>
      <c r="D10" s="21"/>
      <c r="E10" s="21"/>
      <c r="F10" s="89"/>
      <c r="G10" s="29"/>
      <c r="H10" s="29"/>
      <c r="I10" s="48"/>
      <c r="J10" s="48"/>
      <c r="K10" s="48"/>
      <c r="L10" s="48"/>
      <c r="M10" s="48"/>
      <c r="N10" s="48"/>
      <c r="O10" s="29"/>
      <c r="P10" s="29"/>
      <c r="Q10" s="29"/>
      <c r="R10" s="29"/>
      <c r="S10" s="29"/>
      <c r="T10" s="29"/>
      <c r="U10" s="48"/>
      <c r="V10" s="92"/>
    </row>
    <row r="11" spans="1:22" ht="19.5" customHeight="1">
      <c r="A11" s="22"/>
      <c r="B11" s="23" t="s">
        <v>773</v>
      </c>
      <c r="C11" s="68" t="s">
        <v>64</v>
      </c>
      <c r="D11" s="24" t="s">
        <v>64</v>
      </c>
      <c r="E11" s="24" t="s">
        <v>64</v>
      </c>
      <c r="F11" s="24" t="s">
        <v>64</v>
      </c>
      <c r="G11" s="49"/>
      <c r="H11" s="24"/>
      <c r="I11" s="50"/>
      <c r="J11" s="50"/>
      <c r="K11" s="50"/>
      <c r="L11" s="50"/>
      <c r="M11" s="50"/>
      <c r="N11" s="50"/>
      <c r="O11" s="80"/>
      <c r="P11" s="80"/>
      <c r="Q11" s="80"/>
      <c r="R11" s="80"/>
      <c r="S11" s="80"/>
      <c r="T11" s="80"/>
      <c r="U11" s="50"/>
      <c r="V11" s="93"/>
    </row>
    <row r="12" spans="1:22" ht="19.5" customHeight="1">
      <c r="A12" s="25" t="s">
        <v>774</v>
      </c>
      <c r="B12" s="26" t="s">
        <v>769</v>
      </c>
      <c r="C12" s="39"/>
      <c r="D12" s="27"/>
      <c r="E12" s="27"/>
      <c r="F12" s="27"/>
      <c r="G12" s="52" t="s">
        <v>64</v>
      </c>
      <c r="H12" s="53" t="s">
        <v>64</v>
      </c>
      <c r="I12" s="52" t="s">
        <v>64</v>
      </c>
      <c r="J12" s="53" t="s">
        <v>64</v>
      </c>
      <c r="K12" s="52" t="s">
        <v>64</v>
      </c>
      <c r="L12" s="53" t="s">
        <v>64</v>
      </c>
      <c r="M12" s="52" t="s">
        <v>64</v>
      </c>
      <c r="N12" s="51" t="s">
        <v>64</v>
      </c>
      <c r="O12" s="51" t="s">
        <v>64</v>
      </c>
      <c r="P12" s="51" t="s">
        <v>64</v>
      </c>
      <c r="Q12" s="51" t="s">
        <v>64</v>
      </c>
      <c r="R12" s="51" t="s">
        <v>64</v>
      </c>
      <c r="S12" s="51" t="s">
        <v>64</v>
      </c>
      <c r="T12" s="51" t="s">
        <v>64</v>
      </c>
      <c r="U12" s="52" t="s">
        <v>64</v>
      </c>
      <c r="V12" s="94" t="s">
        <v>64</v>
      </c>
    </row>
    <row r="13" spans="1:22" ht="19.5" customHeight="1">
      <c r="A13" s="14"/>
      <c r="B13" s="15" t="s">
        <v>770</v>
      </c>
      <c r="C13" s="18"/>
      <c r="D13" s="16"/>
      <c r="E13" s="16"/>
      <c r="F13" s="16"/>
      <c r="G13" s="29" t="s">
        <v>64</v>
      </c>
      <c r="H13" s="46" t="s">
        <v>64</v>
      </c>
      <c r="I13" s="29" t="s">
        <v>64</v>
      </c>
      <c r="J13" s="46" t="s">
        <v>64</v>
      </c>
      <c r="K13" s="29" t="s">
        <v>64</v>
      </c>
      <c r="L13" s="46" t="s">
        <v>64</v>
      </c>
      <c r="M13" s="29" t="s">
        <v>64</v>
      </c>
      <c r="N13" s="47" t="s">
        <v>64</v>
      </c>
      <c r="O13" s="47" t="s">
        <v>64</v>
      </c>
      <c r="P13" s="47" t="s">
        <v>64</v>
      </c>
      <c r="Q13" s="47" t="s">
        <v>64</v>
      </c>
      <c r="R13" s="47" t="s">
        <v>64</v>
      </c>
      <c r="S13" s="47" t="s">
        <v>64</v>
      </c>
      <c r="T13" s="47" t="s">
        <v>64</v>
      </c>
      <c r="U13" s="29" t="s">
        <v>64</v>
      </c>
      <c r="V13" s="92" t="s">
        <v>64</v>
      </c>
    </row>
    <row r="14" spans="1:22" ht="19.5" customHeight="1">
      <c r="A14" s="14"/>
      <c r="B14" s="15" t="s">
        <v>771</v>
      </c>
      <c r="C14" s="18"/>
      <c r="D14" s="16"/>
      <c r="E14" s="16"/>
      <c r="F14" s="16"/>
      <c r="G14" s="29" t="s">
        <v>64</v>
      </c>
      <c r="H14" s="46" t="s">
        <v>64</v>
      </c>
      <c r="I14" s="29" t="s">
        <v>64</v>
      </c>
      <c r="J14" s="46" t="s">
        <v>64</v>
      </c>
      <c r="K14" s="29" t="s">
        <v>64</v>
      </c>
      <c r="L14" s="46" t="s">
        <v>64</v>
      </c>
      <c r="M14" s="29" t="s">
        <v>64</v>
      </c>
      <c r="N14" s="47" t="s">
        <v>64</v>
      </c>
      <c r="O14" s="47" t="s">
        <v>64</v>
      </c>
      <c r="P14" s="47" t="s">
        <v>64</v>
      </c>
      <c r="Q14" s="47" t="s">
        <v>64</v>
      </c>
      <c r="R14" s="47" t="s">
        <v>64</v>
      </c>
      <c r="S14" s="47" t="s">
        <v>64</v>
      </c>
      <c r="T14" s="47" t="s">
        <v>64</v>
      </c>
      <c r="U14" s="29" t="s">
        <v>64</v>
      </c>
      <c r="V14" s="92" t="s">
        <v>64</v>
      </c>
    </row>
    <row r="15" spans="1:22" ht="19.5" customHeight="1">
      <c r="A15" s="14"/>
      <c r="B15" s="19" t="s">
        <v>772</v>
      </c>
      <c r="C15" s="40"/>
      <c r="D15" s="21"/>
      <c r="E15" s="21"/>
      <c r="F15" s="89"/>
      <c r="G15" s="29"/>
      <c r="H15" s="29"/>
      <c r="I15" s="48"/>
      <c r="J15" s="48"/>
      <c r="K15" s="48"/>
      <c r="L15" s="48"/>
      <c r="M15" s="48"/>
      <c r="N15" s="48"/>
      <c r="O15" s="29"/>
      <c r="P15" s="29"/>
      <c r="Q15" s="29"/>
      <c r="R15" s="29"/>
      <c r="S15" s="29"/>
      <c r="T15" s="29"/>
      <c r="U15" s="48"/>
      <c r="V15" s="92"/>
    </row>
    <row r="16" spans="1:22" ht="19.5" customHeight="1">
      <c r="A16" s="22"/>
      <c r="B16" s="23" t="s">
        <v>773</v>
      </c>
      <c r="C16" s="68" t="s">
        <v>64</v>
      </c>
      <c r="D16" s="24" t="s">
        <v>64</v>
      </c>
      <c r="E16" s="24" t="s">
        <v>64</v>
      </c>
      <c r="F16" s="68" t="s">
        <v>64</v>
      </c>
      <c r="G16" s="24"/>
      <c r="H16" s="24"/>
      <c r="I16" s="50"/>
      <c r="J16" s="50"/>
      <c r="K16" s="50"/>
      <c r="L16" s="50"/>
      <c r="M16" s="50"/>
      <c r="N16" s="50"/>
      <c r="O16" s="80"/>
      <c r="P16" s="80"/>
      <c r="Q16" s="80"/>
      <c r="R16" s="80"/>
      <c r="S16" s="80"/>
      <c r="T16" s="80"/>
      <c r="U16" s="50"/>
      <c r="V16" s="93"/>
    </row>
    <row r="17" spans="1:22" ht="19.5" customHeight="1">
      <c r="A17" s="25" t="s">
        <v>775</v>
      </c>
      <c r="B17" s="87" t="s">
        <v>769</v>
      </c>
      <c r="C17" s="39"/>
      <c r="D17" s="27"/>
      <c r="E17" s="27"/>
      <c r="F17" s="27"/>
      <c r="G17" s="52" t="s">
        <v>64</v>
      </c>
      <c r="H17" s="53" t="s">
        <v>64</v>
      </c>
      <c r="I17" s="52" t="s">
        <v>64</v>
      </c>
      <c r="J17" s="53" t="s">
        <v>64</v>
      </c>
      <c r="K17" s="52" t="s">
        <v>64</v>
      </c>
      <c r="L17" s="53" t="s">
        <v>64</v>
      </c>
      <c r="M17" s="52" t="s">
        <v>64</v>
      </c>
      <c r="N17" s="51" t="s">
        <v>64</v>
      </c>
      <c r="O17" s="51" t="s">
        <v>64</v>
      </c>
      <c r="P17" s="51" t="s">
        <v>64</v>
      </c>
      <c r="Q17" s="51" t="s">
        <v>64</v>
      </c>
      <c r="R17" s="51" t="s">
        <v>64</v>
      </c>
      <c r="S17" s="51" t="s">
        <v>64</v>
      </c>
      <c r="T17" s="51" t="s">
        <v>64</v>
      </c>
      <c r="U17" s="52" t="s">
        <v>64</v>
      </c>
      <c r="V17" s="94" t="s">
        <v>64</v>
      </c>
    </row>
    <row r="18" spans="1:22" ht="19.5" customHeight="1">
      <c r="A18" s="14"/>
      <c r="B18" s="15" t="s">
        <v>770</v>
      </c>
      <c r="C18" s="18"/>
      <c r="D18" s="16"/>
      <c r="E18" s="16"/>
      <c r="F18" s="16"/>
      <c r="G18" s="29" t="s">
        <v>64</v>
      </c>
      <c r="H18" s="46" t="s">
        <v>64</v>
      </c>
      <c r="I18" s="29" t="s">
        <v>64</v>
      </c>
      <c r="J18" s="46" t="s">
        <v>64</v>
      </c>
      <c r="K18" s="29" t="s">
        <v>64</v>
      </c>
      <c r="L18" s="46" t="s">
        <v>64</v>
      </c>
      <c r="M18" s="29" t="s">
        <v>64</v>
      </c>
      <c r="N18" s="47" t="s">
        <v>64</v>
      </c>
      <c r="O18" s="47" t="s">
        <v>64</v>
      </c>
      <c r="P18" s="47" t="s">
        <v>64</v>
      </c>
      <c r="Q18" s="47" t="s">
        <v>64</v>
      </c>
      <c r="R18" s="47" t="s">
        <v>64</v>
      </c>
      <c r="S18" s="47" t="s">
        <v>64</v>
      </c>
      <c r="T18" s="47" t="s">
        <v>64</v>
      </c>
      <c r="U18" s="29" t="s">
        <v>64</v>
      </c>
      <c r="V18" s="92" t="s">
        <v>64</v>
      </c>
    </row>
    <row r="19" spans="1:22" ht="19.5" customHeight="1">
      <c r="A19" s="14"/>
      <c r="B19" s="15" t="s">
        <v>771</v>
      </c>
      <c r="C19" s="18"/>
      <c r="D19" s="16"/>
      <c r="E19" s="16"/>
      <c r="F19" s="16"/>
      <c r="G19" s="29" t="s">
        <v>64</v>
      </c>
      <c r="H19" s="46" t="s">
        <v>64</v>
      </c>
      <c r="I19" s="29" t="s">
        <v>64</v>
      </c>
      <c r="J19" s="46" t="s">
        <v>64</v>
      </c>
      <c r="K19" s="29" t="s">
        <v>64</v>
      </c>
      <c r="L19" s="46" t="s">
        <v>64</v>
      </c>
      <c r="M19" s="29" t="s">
        <v>64</v>
      </c>
      <c r="N19" s="47" t="s">
        <v>64</v>
      </c>
      <c r="O19" s="47" t="s">
        <v>64</v>
      </c>
      <c r="P19" s="47" t="s">
        <v>64</v>
      </c>
      <c r="Q19" s="47" t="s">
        <v>64</v>
      </c>
      <c r="R19" s="47" t="s">
        <v>64</v>
      </c>
      <c r="S19" s="47" t="s">
        <v>64</v>
      </c>
      <c r="T19" s="47" t="s">
        <v>64</v>
      </c>
      <c r="U19" s="29" t="s">
        <v>64</v>
      </c>
      <c r="V19" s="92" t="s">
        <v>64</v>
      </c>
    </row>
    <row r="20" spans="1:22" ht="19.5" customHeight="1">
      <c r="A20" s="14"/>
      <c r="B20" s="19" t="s">
        <v>772</v>
      </c>
      <c r="C20" s="40"/>
      <c r="D20" s="21"/>
      <c r="E20" s="21"/>
      <c r="F20" s="89"/>
      <c r="G20" s="29"/>
      <c r="H20" s="29"/>
      <c r="I20" s="48"/>
      <c r="J20" s="48"/>
      <c r="K20" s="48"/>
      <c r="L20" s="48"/>
      <c r="M20" s="48"/>
      <c r="N20" s="48"/>
      <c r="O20" s="29"/>
      <c r="P20" s="29"/>
      <c r="Q20" s="29"/>
      <c r="R20" s="29"/>
      <c r="S20" s="29"/>
      <c r="T20" s="29"/>
      <c r="U20" s="48"/>
      <c r="V20" s="92"/>
    </row>
    <row r="21" spans="1:22" ht="19.5" customHeight="1">
      <c r="A21" s="22"/>
      <c r="B21" s="23" t="s">
        <v>773</v>
      </c>
      <c r="C21" s="68" t="s">
        <v>64</v>
      </c>
      <c r="D21" s="24" t="s">
        <v>64</v>
      </c>
      <c r="E21" s="24" t="s">
        <v>64</v>
      </c>
      <c r="F21" s="68" t="s">
        <v>64</v>
      </c>
      <c r="G21" s="24"/>
      <c r="H21" s="24"/>
      <c r="I21" s="50"/>
      <c r="J21" s="50"/>
      <c r="K21" s="50"/>
      <c r="L21" s="50"/>
      <c r="M21" s="50"/>
      <c r="N21" s="50"/>
      <c r="O21" s="80"/>
      <c r="P21" s="80"/>
      <c r="Q21" s="80"/>
      <c r="R21" s="80"/>
      <c r="S21" s="80"/>
      <c r="T21" s="80"/>
      <c r="U21" s="50"/>
      <c r="V21" s="93"/>
    </row>
    <row r="22" spans="1:22" ht="19.5" customHeight="1">
      <c r="A22" s="25" t="s">
        <v>21</v>
      </c>
      <c r="B22" s="26" t="s">
        <v>769</v>
      </c>
      <c r="C22" s="39"/>
      <c r="D22" s="27"/>
      <c r="E22" s="27"/>
      <c r="F22" s="27"/>
      <c r="G22" s="27" t="s">
        <v>64</v>
      </c>
      <c r="H22" s="27" t="s">
        <v>64</v>
      </c>
      <c r="I22" s="54" t="s">
        <v>64</v>
      </c>
      <c r="J22" s="54" t="s">
        <v>64</v>
      </c>
      <c r="K22" s="54" t="s">
        <v>64</v>
      </c>
      <c r="L22" s="54" t="s">
        <v>64</v>
      </c>
      <c r="M22" s="54" t="s">
        <v>64</v>
      </c>
      <c r="N22" s="54" t="s">
        <v>64</v>
      </c>
      <c r="O22" s="54" t="s">
        <v>64</v>
      </c>
      <c r="P22" s="54" t="s">
        <v>64</v>
      </c>
      <c r="Q22" s="54" t="s">
        <v>64</v>
      </c>
      <c r="R22" s="54" t="s">
        <v>64</v>
      </c>
      <c r="S22" s="54" t="s">
        <v>64</v>
      </c>
      <c r="T22" s="54" t="s">
        <v>64</v>
      </c>
      <c r="U22" s="52" t="s">
        <v>64</v>
      </c>
      <c r="V22" s="94" t="s">
        <v>64</v>
      </c>
    </row>
    <row r="23" spans="1:22" ht="19.5" customHeight="1">
      <c r="A23" s="14"/>
      <c r="B23" s="15" t="s">
        <v>770</v>
      </c>
      <c r="C23" s="16"/>
      <c r="D23" s="16"/>
      <c r="E23" s="16"/>
      <c r="F23" s="16"/>
      <c r="G23" s="16" t="s">
        <v>64</v>
      </c>
      <c r="H23" s="16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 t="s">
        <v>64</v>
      </c>
      <c r="O23" s="55" t="s">
        <v>64</v>
      </c>
      <c r="P23" s="55" t="s">
        <v>64</v>
      </c>
      <c r="Q23" s="55" t="s">
        <v>64</v>
      </c>
      <c r="R23" s="55" t="s">
        <v>64</v>
      </c>
      <c r="S23" s="55" t="s">
        <v>64</v>
      </c>
      <c r="T23" s="55" t="s">
        <v>64</v>
      </c>
      <c r="U23" s="29" t="s">
        <v>64</v>
      </c>
      <c r="V23" s="92" t="s">
        <v>64</v>
      </c>
    </row>
    <row r="24" spans="1:22" ht="19.5" customHeight="1">
      <c r="A24" s="14"/>
      <c r="B24" s="15" t="s">
        <v>771</v>
      </c>
      <c r="C24" s="16"/>
      <c r="D24" s="16"/>
      <c r="E24" s="16"/>
      <c r="F24" s="16"/>
      <c r="G24" s="16" t="s">
        <v>64</v>
      </c>
      <c r="H24" s="16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 t="s">
        <v>64</v>
      </c>
      <c r="O24" s="55" t="s">
        <v>64</v>
      </c>
      <c r="P24" s="55" t="s">
        <v>64</v>
      </c>
      <c r="Q24" s="55" t="s">
        <v>64</v>
      </c>
      <c r="R24" s="55" t="s">
        <v>64</v>
      </c>
      <c r="S24" s="55" t="s">
        <v>64</v>
      </c>
      <c r="T24" s="55" t="s">
        <v>64</v>
      </c>
      <c r="U24" s="29" t="s">
        <v>64</v>
      </c>
      <c r="V24" s="92" t="s">
        <v>64</v>
      </c>
    </row>
    <row r="25" spans="1:22" ht="19.5" customHeight="1">
      <c r="A25" s="14"/>
      <c r="B25" s="19" t="s">
        <v>772</v>
      </c>
      <c r="C25" s="29"/>
      <c r="D25" s="29"/>
      <c r="E25" s="29"/>
      <c r="F25" s="29"/>
      <c r="G25" s="29"/>
      <c r="H25" s="29"/>
      <c r="I25" s="48"/>
      <c r="J25" s="48"/>
      <c r="K25" s="48"/>
      <c r="L25" s="48"/>
      <c r="M25" s="64"/>
      <c r="N25" s="48"/>
      <c r="O25" s="29"/>
      <c r="P25" s="29"/>
      <c r="Q25" s="29"/>
      <c r="R25" s="29"/>
      <c r="S25" s="29"/>
      <c r="T25" s="29"/>
      <c r="U25" s="48"/>
      <c r="V25" s="92"/>
    </row>
    <row r="26" spans="1:22" ht="19.5" customHeight="1">
      <c r="A26" s="30"/>
      <c r="B26" s="31" t="s">
        <v>773</v>
      </c>
      <c r="C26" s="33" t="s">
        <v>64</v>
      </c>
      <c r="D26" s="33" t="s">
        <v>64</v>
      </c>
      <c r="E26" s="33" t="s">
        <v>64</v>
      </c>
      <c r="F26" s="33" t="s">
        <v>64</v>
      </c>
      <c r="G26" s="32"/>
      <c r="H26" s="32"/>
      <c r="I26" s="56"/>
      <c r="J26" s="56"/>
      <c r="K26" s="56"/>
      <c r="L26" s="56"/>
      <c r="M26" s="56"/>
      <c r="N26" s="56"/>
      <c r="O26" s="81"/>
      <c r="P26" s="81"/>
      <c r="Q26" s="81"/>
      <c r="R26" s="81"/>
      <c r="S26" s="81"/>
      <c r="T26" s="81"/>
      <c r="U26" s="56"/>
      <c r="V26" s="95"/>
    </row>
    <row r="27" spans="1:22" ht="37.5" customHeight="1">
      <c r="A27" s="34" t="s">
        <v>788</v>
      </c>
      <c r="B27" s="34"/>
      <c r="C27" s="34"/>
      <c r="D27" s="34"/>
      <c r="E27" s="34"/>
      <c r="F27" s="34"/>
      <c r="G27" s="34"/>
      <c r="H27" s="34"/>
      <c r="I27" s="34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</row>
    <row r="31" ht="12.75">
      <c r="G31" s="57"/>
    </row>
    <row r="32" spans="7:8" ht="12.75">
      <c r="G32" s="57"/>
      <c r="H32" s="57"/>
    </row>
    <row r="33" ht="12.75">
      <c r="G33" s="57"/>
    </row>
    <row r="34" ht="12.75">
      <c r="G34" s="57"/>
    </row>
  </sheetData>
  <sheetProtection/>
  <mergeCells count="17">
    <mergeCell ref="A1:D1"/>
    <mergeCell ref="A2:V2"/>
    <mergeCell ref="A3:V3"/>
    <mergeCell ref="C4:F4"/>
    <mergeCell ref="G4:V4"/>
    <mergeCell ref="D5:E5"/>
    <mergeCell ref="H5:N5"/>
    <mergeCell ref="O5:V5"/>
    <mergeCell ref="A27:I27"/>
    <mergeCell ref="A7:A11"/>
    <mergeCell ref="A12:A16"/>
    <mergeCell ref="A17:A21"/>
    <mergeCell ref="A22:A26"/>
    <mergeCell ref="C5:C6"/>
    <mergeCell ref="F5:F6"/>
    <mergeCell ref="G5:G6"/>
    <mergeCell ref="A4:B6"/>
  </mergeCells>
  <printOptions horizontalCentered="1"/>
  <pageMargins left="0.71" right="0.71" top="0.75" bottom="0.75" header="0.31" footer="0.31"/>
  <pageSetup horizontalDpi="600" verticalDpi="600" orientation="landscape" paperSize="9" scale="7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0"/>
  <sheetViews>
    <sheetView showGridLines="0" view="pageBreakPreview" zoomScale="85" zoomScaleSheetLayoutView="85" workbookViewId="0" topLeftCell="A1">
      <selection activeCell="A1" sqref="A1:D1"/>
    </sheetView>
  </sheetViews>
  <sheetFormatPr defaultColWidth="9.00390625" defaultRowHeight="14.25"/>
  <cols>
    <col min="1" max="1" width="7.125" style="2" customWidth="1"/>
    <col min="2" max="2" width="7.50390625" style="2" bestFit="1" customWidth="1"/>
    <col min="3" max="5" width="7.625" style="2" customWidth="1"/>
    <col min="6" max="9" width="7.25390625" style="2" customWidth="1"/>
    <col min="10" max="10" width="6.00390625" style="2" customWidth="1"/>
    <col min="11" max="11" width="6.50390625" style="2" customWidth="1"/>
    <col min="12" max="14" width="6.00390625" style="2" customWidth="1"/>
    <col min="15" max="16" width="5.875" style="2" customWidth="1"/>
    <col min="17" max="17" width="5.50390625" style="2" customWidth="1"/>
    <col min="18" max="25" width="6.00390625" style="2" customWidth="1"/>
    <col min="26" max="26" width="7.75390625" style="2" customWidth="1"/>
    <col min="27" max="27" width="7.50390625" style="2" customWidth="1"/>
    <col min="28" max="28" width="8.00390625" style="69" customWidth="1"/>
    <col min="29" max="16384" width="9.00390625" style="2" customWidth="1"/>
  </cols>
  <sheetData>
    <row r="1" spans="1:4" ht="20.25">
      <c r="A1" s="3" t="s">
        <v>803</v>
      </c>
      <c r="B1" s="3"/>
      <c r="C1" s="3"/>
      <c r="D1" s="3"/>
    </row>
    <row r="2" spans="1:28" ht="36" customHeight="1">
      <c r="A2" s="4" t="s">
        <v>804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7.75" customHeight="1">
      <c r="A4" s="7" t="s">
        <v>779</v>
      </c>
      <c r="B4" s="8"/>
      <c r="C4" s="9" t="s">
        <v>747</v>
      </c>
      <c r="D4" s="9"/>
      <c r="E4" s="9"/>
      <c r="F4" s="9"/>
      <c r="G4" s="9"/>
      <c r="H4" s="9"/>
      <c r="I4" s="9"/>
      <c r="J4" s="41" t="s">
        <v>748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ht="25.5" customHeight="1">
      <c r="A5" s="10"/>
      <c r="B5" s="11"/>
      <c r="C5" s="70" t="s">
        <v>50</v>
      </c>
      <c r="D5" s="71" t="s">
        <v>51</v>
      </c>
      <c r="E5" s="76" t="s">
        <v>52</v>
      </c>
      <c r="F5" s="76" t="s">
        <v>53</v>
      </c>
      <c r="G5" s="77" t="s">
        <v>54</v>
      </c>
      <c r="H5" s="77" t="s">
        <v>805</v>
      </c>
      <c r="I5" s="76" t="s">
        <v>55</v>
      </c>
      <c r="J5" s="43" t="s">
        <v>753</v>
      </c>
      <c r="K5" s="58" t="s">
        <v>806</v>
      </c>
      <c r="L5" s="44"/>
      <c r="M5" s="44"/>
      <c r="N5" s="44"/>
      <c r="O5" s="44"/>
      <c r="P5" s="44"/>
      <c r="Q5" s="44"/>
      <c r="R5" s="12" t="s">
        <v>807</v>
      </c>
      <c r="S5" s="12"/>
      <c r="T5" s="12"/>
      <c r="U5" s="12"/>
      <c r="V5" s="12" t="s">
        <v>808</v>
      </c>
      <c r="W5" s="12"/>
      <c r="X5" s="12"/>
      <c r="Y5" s="12"/>
      <c r="Z5" s="12" t="s">
        <v>809</v>
      </c>
      <c r="AA5" s="12" t="s">
        <v>810</v>
      </c>
      <c r="AB5" s="82" t="s">
        <v>811</v>
      </c>
    </row>
    <row r="6" spans="1:28" s="1" customFormat="1" ht="29.25" customHeight="1">
      <c r="A6" s="10"/>
      <c r="B6" s="11"/>
      <c r="C6" s="72"/>
      <c r="D6" s="73"/>
      <c r="E6" s="78"/>
      <c r="F6" s="78"/>
      <c r="G6" s="79"/>
      <c r="H6" s="79"/>
      <c r="I6" s="78"/>
      <c r="J6" s="45"/>
      <c r="K6" s="12" t="s">
        <v>756</v>
      </c>
      <c r="L6" s="12" t="s">
        <v>757</v>
      </c>
      <c r="M6" s="12" t="s">
        <v>758</v>
      </c>
      <c r="N6" s="12" t="s">
        <v>759</v>
      </c>
      <c r="O6" s="12" t="s">
        <v>760</v>
      </c>
      <c r="P6" s="12" t="s">
        <v>761</v>
      </c>
      <c r="Q6" s="12" t="s">
        <v>762</v>
      </c>
      <c r="R6" s="12" t="s">
        <v>787</v>
      </c>
      <c r="S6" s="12" t="s">
        <v>812</v>
      </c>
      <c r="T6" s="12" t="s">
        <v>813</v>
      </c>
      <c r="U6" s="12" t="s">
        <v>796</v>
      </c>
      <c r="V6" s="12" t="s">
        <v>814</v>
      </c>
      <c r="W6" s="12" t="s">
        <v>815</v>
      </c>
      <c r="X6" s="12" t="s">
        <v>816</v>
      </c>
      <c r="Y6" s="12" t="s">
        <v>817</v>
      </c>
      <c r="Z6" s="12" t="s">
        <v>787</v>
      </c>
      <c r="AA6" s="12" t="s">
        <v>787</v>
      </c>
      <c r="AB6" s="82" t="s">
        <v>818</v>
      </c>
    </row>
    <row r="7" spans="1:28" ht="19.5" customHeight="1">
      <c r="A7" s="14" t="s">
        <v>768</v>
      </c>
      <c r="B7" s="15" t="s">
        <v>769</v>
      </c>
      <c r="C7" s="16"/>
      <c r="D7" s="16"/>
      <c r="E7" s="16"/>
      <c r="F7" s="16"/>
      <c r="G7" s="16"/>
      <c r="H7" s="16"/>
      <c r="I7" s="16"/>
      <c r="J7" s="29" t="s">
        <v>64</v>
      </c>
      <c r="K7" s="46" t="s">
        <v>64</v>
      </c>
      <c r="L7" s="29" t="s">
        <v>64</v>
      </c>
      <c r="M7" s="46" t="s">
        <v>64</v>
      </c>
      <c r="N7" s="29" t="s">
        <v>64</v>
      </c>
      <c r="O7" s="46" t="s">
        <v>64</v>
      </c>
      <c r="P7" s="29" t="s">
        <v>64</v>
      </c>
      <c r="Q7" s="47" t="s">
        <v>64</v>
      </c>
      <c r="R7" s="47" t="s">
        <v>64</v>
      </c>
      <c r="S7" s="47" t="s">
        <v>64</v>
      </c>
      <c r="T7" s="47" t="s">
        <v>64</v>
      </c>
      <c r="U7" s="47" t="s">
        <v>64</v>
      </c>
      <c r="V7" s="47" t="s">
        <v>64</v>
      </c>
      <c r="W7" s="47" t="s">
        <v>64</v>
      </c>
      <c r="X7" s="47" t="s">
        <v>64</v>
      </c>
      <c r="Y7" s="47" t="s">
        <v>64</v>
      </c>
      <c r="Z7" s="29" t="s">
        <v>64</v>
      </c>
      <c r="AA7" s="29" t="s">
        <v>64</v>
      </c>
      <c r="AB7" s="83" t="s">
        <v>64</v>
      </c>
    </row>
    <row r="8" spans="1:28" ht="19.5" customHeight="1">
      <c r="A8" s="14"/>
      <c r="B8" s="15" t="s">
        <v>770</v>
      </c>
      <c r="C8" s="18"/>
      <c r="D8" s="18"/>
      <c r="E8" s="18"/>
      <c r="F8" s="16"/>
      <c r="G8" s="16"/>
      <c r="H8" s="16"/>
      <c r="I8" s="16"/>
      <c r="J8" s="29" t="s">
        <v>64</v>
      </c>
      <c r="K8" s="46" t="s">
        <v>64</v>
      </c>
      <c r="L8" s="29" t="s">
        <v>64</v>
      </c>
      <c r="M8" s="46" t="s">
        <v>64</v>
      </c>
      <c r="N8" s="29" t="s">
        <v>64</v>
      </c>
      <c r="O8" s="46" t="s">
        <v>64</v>
      </c>
      <c r="P8" s="29" t="s">
        <v>64</v>
      </c>
      <c r="Q8" s="47" t="s">
        <v>64</v>
      </c>
      <c r="R8" s="47" t="s">
        <v>64</v>
      </c>
      <c r="S8" s="47" t="s">
        <v>64</v>
      </c>
      <c r="T8" s="47" t="s">
        <v>64</v>
      </c>
      <c r="U8" s="47" t="s">
        <v>64</v>
      </c>
      <c r="V8" s="47" t="s">
        <v>64</v>
      </c>
      <c r="W8" s="47" t="s">
        <v>64</v>
      </c>
      <c r="X8" s="47" t="s">
        <v>64</v>
      </c>
      <c r="Y8" s="47" t="s">
        <v>64</v>
      </c>
      <c r="Z8" s="29" t="s">
        <v>64</v>
      </c>
      <c r="AA8" s="29" t="s">
        <v>64</v>
      </c>
      <c r="AB8" s="83" t="s">
        <v>64</v>
      </c>
    </row>
    <row r="9" spans="1:28" ht="19.5" customHeight="1">
      <c r="A9" s="14"/>
      <c r="B9" s="15" t="s">
        <v>771</v>
      </c>
      <c r="C9" s="16"/>
      <c r="D9" s="18"/>
      <c r="E9" s="18"/>
      <c r="F9" s="16"/>
      <c r="G9" s="18"/>
      <c r="H9" s="18"/>
      <c r="I9" s="16"/>
      <c r="J9" s="29" t="s">
        <v>64</v>
      </c>
      <c r="K9" s="46" t="s">
        <v>64</v>
      </c>
      <c r="L9" s="29" t="s">
        <v>64</v>
      </c>
      <c r="M9" s="46" t="s">
        <v>64</v>
      </c>
      <c r="N9" s="29" t="s">
        <v>64</v>
      </c>
      <c r="O9" s="46" t="s">
        <v>64</v>
      </c>
      <c r="P9" s="29" t="s">
        <v>64</v>
      </c>
      <c r="Q9" s="47" t="s">
        <v>64</v>
      </c>
      <c r="R9" s="47" t="s">
        <v>64</v>
      </c>
      <c r="S9" s="47" t="s">
        <v>64</v>
      </c>
      <c r="T9" s="47" t="s">
        <v>64</v>
      </c>
      <c r="U9" s="47" t="s">
        <v>64</v>
      </c>
      <c r="V9" s="47" t="s">
        <v>64</v>
      </c>
      <c r="W9" s="47" t="s">
        <v>64</v>
      </c>
      <c r="X9" s="47" t="s">
        <v>64</v>
      </c>
      <c r="Y9" s="47" t="s">
        <v>64</v>
      </c>
      <c r="Z9" s="29" t="s">
        <v>64</v>
      </c>
      <c r="AA9" s="29" t="s">
        <v>64</v>
      </c>
      <c r="AB9" s="83" t="s">
        <v>64</v>
      </c>
    </row>
    <row r="10" spans="1:28" ht="19.5" customHeight="1">
      <c r="A10" s="14"/>
      <c r="B10" s="19" t="s">
        <v>772</v>
      </c>
      <c r="C10" s="21"/>
      <c r="D10" s="67"/>
      <c r="E10" s="21"/>
      <c r="F10" s="21"/>
      <c r="G10" s="21"/>
      <c r="H10" s="21"/>
      <c r="I10" s="21"/>
      <c r="J10" s="47"/>
      <c r="K10" s="29"/>
      <c r="L10" s="48"/>
      <c r="M10" s="48"/>
      <c r="N10" s="48"/>
      <c r="O10" s="48"/>
      <c r="P10" s="48"/>
      <c r="Q10" s="48"/>
      <c r="R10" s="29"/>
      <c r="S10" s="29"/>
      <c r="T10" s="29"/>
      <c r="U10" s="29"/>
      <c r="V10" s="29"/>
      <c r="W10" s="29"/>
      <c r="X10" s="29"/>
      <c r="Y10" s="29"/>
      <c r="Z10" s="48"/>
      <c r="AA10" s="29"/>
      <c r="AB10" s="60"/>
    </row>
    <row r="11" spans="1:28" ht="19.5" customHeight="1">
      <c r="A11" s="22"/>
      <c r="B11" s="23" t="s">
        <v>773</v>
      </c>
      <c r="C11" s="24" t="s">
        <v>64</v>
      </c>
      <c r="D11" s="68" t="s">
        <v>64</v>
      </c>
      <c r="E11" s="24" t="s">
        <v>64</v>
      </c>
      <c r="F11" s="24" t="s">
        <v>64</v>
      </c>
      <c r="G11" s="24" t="s">
        <v>64</v>
      </c>
      <c r="H11" s="24" t="s">
        <v>64</v>
      </c>
      <c r="I11" s="24" t="s">
        <v>64</v>
      </c>
      <c r="J11" s="49"/>
      <c r="K11" s="24"/>
      <c r="L11" s="50"/>
      <c r="M11" s="50"/>
      <c r="N11" s="50"/>
      <c r="O11" s="50"/>
      <c r="P11" s="50"/>
      <c r="Q11" s="50"/>
      <c r="R11" s="80"/>
      <c r="S11" s="80"/>
      <c r="T11" s="80"/>
      <c r="U11" s="80"/>
      <c r="V11" s="80"/>
      <c r="W11" s="80"/>
      <c r="X11" s="80"/>
      <c r="Y11" s="80"/>
      <c r="Z11" s="50"/>
      <c r="AA11" s="80"/>
      <c r="AB11" s="61"/>
    </row>
    <row r="12" spans="1:28" ht="19.5" customHeight="1">
      <c r="A12" s="25" t="s">
        <v>774</v>
      </c>
      <c r="B12" s="26" t="s">
        <v>769</v>
      </c>
      <c r="C12" s="27"/>
      <c r="D12" s="74"/>
      <c r="E12" s="27"/>
      <c r="F12" s="27"/>
      <c r="G12" s="27"/>
      <c r="H12" s="27"/>
      <c r="I12" s="27"/>
      <c r="J12" s="51" t="s">
        <v>64</v>
      </c>
      <c r="K12" s="53" t="s">
        <v>64</v>
      </c>
      <c r="L12" s="52" t="s">
        <v>64</v>
      </c>
      <c r="M12" s="53" t="s">
        <v>64</v>
      </c>
      <c r="N12" s="52" t="s">
        <v>64</v>
      </c>
      <c r="O12" s="53" t="s">
        <v>64</v>
      </c>
      <c r="P12" s="52" t="s">
        <v>64</v>
      </c>
      <c r="Q12" s="51" t="s">
        <v>64</v>
      </c>
      <c r="R12" s="51" t="s">
        <v>64</v>
      </c>
      <c r="S12" s="51" t="s">
        <v>64</v>
      </c>
      <c r="T12" s="51" t="s">
        <v>64</v>
      </c>
      <c r="U12" s="51" t="s">
        <v>64</v>
      </c>
      <c r="V12" s="51" t="s">
        <v>64</v>
      </c>
      <c r="W12" s="51" t="s">
        <v>64</v>
      </c>
      <c r="X12" s="51" t="s">
        <v>64</v>
      </c>
      <c r="Y12" s="51" t="s">
        <v>64</v>
      </c>
      <c r="Z12" s="52" t="s">
        <v>64</v>
      </c>
      <c r="AA12" s="52" t="s">
        <v>64</v>
      </c>
      <c r="AB12" s="84" t="s">
        <v>64</v>
      </c>
    </row>
    <row r="13" spans="1:28" ht="19.5" customHeight="1">
      <c r="A13" s="14"/>
      <c r="B13" s="15" t="s">
        <v>770</v>
      </c>
      <c r="C13" s="16"/>
      <c r="D13" s="75"/>
      <c r="E13" s="16"/>
      <c r="F13" s="16"/>
      <c r="G13" s="16"/>
      <c r="H13" s="16"/>
      <c r="I13" s="16"/>
      <c r="J13" s="47" t="s">
        <v>64</v>
      </c>
      <c r="K13" s="46" t="s">
        <v>64</v>
      </c>
      <c r="L13" s="29" t="s">
        <v>64</v>
      </c>
      <c r="M13" s="46" t="s">
        <v>64</v>
      </c>
      <c r="N13" s="29" t="s">
        <v>64</v>
      </c>
      <c r="O13" s="46" t="s">
        <v>64</v>
      </c>
      <c r="P13" s="29" t="s">
        <v>64</v>
      </c>
      <c r="Q13" s="47" t="s">
        <v>64</v>
      </c>
      <c r="R13" s="47" t="s">
        <v>64</v>
      </c>
      <c r="S13" s="47" t="s">
        <v>64</v>
      </c>
      <c r="T13" s="47" t="s">
        <v>64</v>
      </c>
      <c r="U13" s="47" t="s">
        <v>64</v>
      </c>
      <c r="V13" s="47" t="s">
        <v>64</v>
      </c>
      <c r="W13" s="47" t="s">
        <v>64</v>
      </c>
      <c r="X13" s="47" t="s">
        <v>64</v>
      </c>
      <c r="Y13" s="47" t="s">
        <v>64</v>
      </c>
      <c r="Z13" s="29" t="s">
        <v>64</v>
      </c>
      <c r="AA13" s="29" t="s">
        <v>64</v>
      </c>
      <c r="AB13" s="83" t="s">
        <v>64</v>
      </c>
    </row>
    <row r="14" spans="1:28" ht="19.5" customHeight="1">
      <c r="A14" s="14"/>
      <c r="B14" s="15" t="s">
        <v>771</v>
      </c>
      <c r="C14" s="16"/>
      <c r="D14" s="75"/>
      <c r="E14" s="16"/>
      <c r="F14" s="16"/>
      <c r="G14" s="16"/>
      <c r="H14" s="16"/>
      <c r="I14" s="16"/>
      <c r="J14" s="47" t="s">
        <v>64</v>
      </c>
      <c r="K14" s="46" t="s">
        <v>64</v>
      </c>
      <c r="L14" s="29" t="s">
        <v>64</v>
      </c>
      <c r="M14" s="46" t="s">
        <v>64</v>
      </c>
      <c r="N14" s="29" t="s">
        <v>64</v>
      </c>
      <c r="O14" s="46" t="s">
        <v>64</v>
      </c>
      <c r="P14" s="29" t="s">
        <v>64</v>
      </c>
      <c r="Q14" s="47" t="s">
        <v>64</v>
      </c>
      <c r="R14" s="47" t="s">
        <v>64</v>
      </c>
      <c r="S14" s="47" t="s">
        <v>64</v>
      </c>
      <c r="T14" s="47" t="s">
        <v>64</v>
      </c>
      <c r="U14" s="47" t="s">
        <v>64</v>
      </c>
      <c r="V14" s="47" t="s">
        <v>64</v>
      </c>
      <c r="W14" s="47" t="s">
        <v>64</v>
      </c>
      <c r="X14" s="47" t="s">
        <v>64</v>
      </c>
      <c r="Y14" s="47" t="s">
        <v>64</v>
      </c>
      <c r="Z14" s="29" t="s">
        <v>64</v>
      </c>
      <c r="AA14" s="29" t="s">
        <v>64</v>
      </c>
      <c r="AB14" s="83" t="s">
        <v>64</v>
      </c>
    </row>
    <row r="15" spans="1:28" ht="19.5" customHeight="1">
      <c r="A15" s="14"/>
      <c r="B15" s="19" t="s">
        <v>772</v>
      </c>
      <c r="C15" s="21"/>
      <c r="D15" s="67"/>
      <c r="E15" s="29"/>
      <c r="F15" s="29"/>
      <c r="G15" s="29"/>
      <c r="H15" s="29"/>
      <c r="I15" s="40"/>
      <c r="J15" s="29"/>
      <c r="K15" s="29"/>
      <c r="L15" s="48"/>
      <c r="M15" s="48"/>
      <c r="N15" s="48"/>
      <c r="O15" s="48"/>
      <c r="P15" s="48"/>
      <c r="Q15" s="48"/>
      <c r="R15" s="29"/>
      <c r="S15" s="29"/>
      <c r="T15" s="29"/>
      <c r="U15" s="29"/>
      <c r="V15" s="29"/>
      <c r="W15" s="29"/>
      <c r="X15" s="29"/>
      <c r="Y15" s="29"/>
      <c r="Z15" s="48"/>
      <c r="AA15" s="29"/>
      <c r="AB15" s="60"/>
    </row>
    <row r="16" spans="1:28" ht="19.5" customHeight="1">
      <c r="A16" s="22"/>
      <c r="B16" s="23" t="s">
        <v>773</v>
      </c>
      <c r="C16" s="24" t="s">
        <v>64</v>
      </c>
      <c r="D16" s="68" t="s">
        <v>64</v>
      </c>
      <c r="E16" s="24" t="s">
        <v>64</v>
      </c>
      <c r="F16" s="24" t="s">
        <v>64</v>
      </c>
      <c r="G16" s="24" t="s">
        <v>64</v>
      </c>
      <c r="H16" s="24" t="s">
        <v>64</v>
      </c>
      <c r="I16" s="24" t="s">
        <v>64</v>
      </c>
      <c r="J16" s="49"/>
      <c r="K16" s="24"/>
      <c r="L16" s="50"/>
      <c r="M16" s="50"/>
      <c r="N16" s="50"/>
      <c r="O16" s="50"/>
      <c r="P16" s="50"/>
      <c r="Q16" s="50"/>
      <c r="R16" s="80"/>
      <c r="S16" s="80"/>
      <c r="T16" s="80"/>
      <c r="U16" s="80"/>
      <c r="V16" s="80"/>
      <c r="W16" s="80"/>
      <c r="X16" s="80"/>
      <c r="Y16" s="80"/>
      <c r="Z16" s="50"/>
      <c r="AA16" s="80"/>
      <c r="AB16" s="61"/>
    </row>
    <row r="17" spans="1:28" ht="19.5" customHeight="1">
      <c r="A17" s="25" t="s">
        <v>775</v>
      </c>
      <c r="B17" s="26" t="s">
        <v>769</v>
      </c>
      <c r="C17" s="28"/>
      <c r="D17" s="74"/>
      <c r="E17" s="27"/>
      <c r="F17" s="39"/>
      <c r="G17" s="27"/>
      <c r="H17" s="27"/>
      <c r="I17" s="27"/>
      <c r="J17" s="52" t="s">
        <v>64</v>
      </c>
      <c r="K17" s="53" t="s">
        <v>64</v>
      </c>
      <c r="L17" s="52" t="s">
        <v>64</v>
      </c>
      <c r="M17" s="53" t="s">
        <v>64</v>
      </c>
      <c r="N17" s="52" t="s">
        <v>64</v>
      </c>
      <c r="O17" s="53" t="s">
        <v>64</v>
      </c>
      <c r="P17" s="52" t="s">
        <v>64</v>
      </c>
      <c r="Q17" s="51" t="s">
        <v>64</v>
      </c>
      <c r="R17" s="51" t="s">
        <v>64</v>
      </c>
      <c r="S17" s="51" t="s">
        <v>64</v>
      </c>
      <c r="T17" s="51" t="s">
        <v>64</v>
      </c>
      <c r="U17" s="51" t="s">
        <v>64</v>
      </c>
      <c r="V17" s="51" t="s">
        <v>64</v>
      </c>
      <c r="W17" s="51" t="s">
        <v>64</v>
      </c>
      <c r="X17" s="51" t="s">
        <v>64</v>
      </c>
      <c r="Y17" s="51" t="s">
        <v>64</v>
      </c>
      <c r="Z17" s="52" t="s">
        <v>64</v>
      </c>
      <c r="AA17" s="52" t="s">
        <v>64</v>
      </c>
      <c r="AB17" s="84" t="s">
        <v>64</v>
      </c>
    </row>
    <row r="18" spans="1:28" ht="19.5" customHeight="1">
      <c r="A18" s="14"/>
      <c r="B18" s="15" t="s">
        <v>770</v>
      </c>
      <c r="C18" s="16"/>
      <c r="D18" s="16"/>
      <c r="E18" s="18"/>
      <c r="F18" s="16"/>
      <c r="G18" s="16"/>
      <c r="H18" s="16"/>
      <c r="I18" s="16"/>
      <c r="J18" s="29" t="s">
        <v>64</v>
      </c>
      <c r="K18" s="46" t="s">
        <v>64</v>
      </c>
      <c r="L18" s="29" t="s">
        <v>64</v>
      </c>
      <c r="M18" s="46" t="s">
        <v>64</v>
      </c>
      <c r="N18" s="29" t="s">
        <v>64</v>
      </c>
      <c r="O18" s="46" t="s">
        <v>64</v>
      </c>
      <c r="P18" s="29" t="s">
        <v>64</v>
      </c>
      <c r="Q18" s="47" t="s">
        <v>64</v>
      </c>
      <c r="R18" s="47" t="s">
        <v>64</v>
      </c>
      <c r="S18" s="47" t="s">
        <v>64</v>
      </c>
      <c r="T18" s="47" t="s">
        <v>64</v>
      </c>
      <c r="U18" s="47" t="s">
        <v>64</v>
      </c>
      <c r="V18" s="47" t="s">
        <v>64</v>
      </c>
      <c r="W18" s="47" t="s">
        <v>64</v>
      </c>
      <c r="X18" s="47" t="s">
        <v>64</v>
      </c>
      <c r="Y18" s="47" t="s">
        <v>64</v>
      </c>
      <c r="Z18" s="29" t="s">
        <v>64</v>
      </c>
      <c r="AA18" s="29" t="s">
        <v>64</v>
      </c>
      <c r="AB18" s="83" t="s">
        <v>64</v>
      </c>
    </row>
    <row r="19" spans="1:28" ht="19.5" customHeight="1">
      <c r="A19" s="14"/>
      <c r="B19" s="15" t="s">
        <v>771</v>
      </c>
      <c r="C19" s="16"/>
      <c r="D19" s="16"/>
      <c r="E19" s="18"/>
      <c r="F19" s="16"/>
      <c r="G19" s="16"/>
      <c r="H19" s="16"/>
      <c r="I19" s="16"/>
      <c r="J19" s="29" t="s">
        <v>64</v>
      </c>
      <c r="K19" s="46" t="s">
        <v>64</v>
      </c>
      <c r="L19" s="29" t="s">
        <v>64</v>
      </c>
      <c r="M19" s="46" t="s">
        <v>64</v>
      </c>
      <c r="N19" s="29" t="s">
        <v>64</v>
      </c>
      <c r="O19" s="46" t="s">
        <v>64</v>
      </c>
      <c r="P19" s="29" t="s">
        <v>64</v>
      </c>
      <c r="Q19" s="47" t="s">
        <v>64</v>
      </c>
      <c r="R19" s="47" t="s">
        <v>64</v>
      </c>
      <c r="S19" s="47" t="s">
        <v>64</v>
      </c>
      <c r="T19" s="47" t="s">
        <v>64</v>
      </c>
      <c r="U19" s="47" t="s">
        <v>64</v>
      </c>
      <c r="V19" s="47" t="s">
        <v>64</v>
      </c>
      <c r="W19" s="47" t="s">
        <v>64</v>
      </c>
      <c r="X19" s="47" t="s">
        <v>64</v>
      </c>
      <c r="Y19" s="47" t="s">
        <v>64</v>
      </c>
      <c r="Z19" s="29" t="s">
        <v>64</v>
      </c>
      <c r="AA19" s="29" t="s">
        <v>64</v>
      </c>
      <c r="AB19" s="83" t="s">
        <v>64</v>
      </c>
    </row>
    <row r="20" spans="1:28" ht="19.5" customHeight="1">
      <c r="A20" s="14"/>
      <c r="B20" s="19" t="s">
        <v>772</v>
      </c>
      <c r="C20" s="21"/>
      <c r="D20" s="21"/>
      <c r="E20" s="40"/>
      <c r="F20" s="21"/>
      <c r="G20" s="21"/>
      <c r="H20" s="21"/>
      <c r="I20" s="21"/>
      <c r="J20" s="29"/>
      <c r="K20" s="29"/>
      <c r="L20" s="48"/>
      <c r="M20" s="48"/>
      <c r="N20" s="48"/>
      <c r="O20" s="48"/>
      <c r="P20" s="48"/>
      <c r="Q20" s="48"/>
      <c r="R20" s="29"/>
      <c r="S20" s="29"/>
      <c r="T20" s="29"/>
      <c r="U20" s="29"/>
      <c r="V20" s="29"/>
      <c r="W20" s="29"/>
      <c r="X20" s="29"/>
      <c r="Y20" s="29"/>
      <c r="Z20" s="48"/>
      <c r="AA20" s="29"/>
      <c r="AB20" s="60"/>
    </row>
    <row r="21" spans="1:28" ht="19.5" customHeight="1">
      <c r="A21" s="22"/>
      <c r="B21" s="23" t="s">
        <v>773</v>
      </c>
      <c r="C21" s="24" t="s">
        <v>64</v>
      </c>
      <c r="D21" s="68" t="s">
        <v>64</v>
      </c>
      <c r="E21" s="24" t="s">
        <v>64</v>
      </c>
      <c r="F21" s="24" t="s">
        <v>64</v>
      </c>
      <c r="G21" s="24" t="s">
        <v>64</v>
      </c>
      <c r="H21" s="24" t="s">
        <v>64</v>
      </c>
      <c r="I21" s="24" t="s">
        <v>64</v>
      </c>
      <c r="J21" s="49"/>
      <c r="K21" s="24"/>
      <c r="L21" s="50"/>
      <c r="M21" s="50"/>
      <c r="N21" s="50"/>
      <c r="O21" s="50"/>
      <c r="P21" s="50"/>
      <c r="Q21" s="50"/>
      <c r="R21" s="80"/>
      <c r="S21" s="80"/>
      <c r="T21" s="80"/>
      <c r="U21" s="80"/>
      <c r="V21" s="80"/>
      <c r="W21" s="80"/>
      <c r="X21" s="80"/>
      <c r="Y21" s="80"/>
      <c r="Z21" s="50"/>
      <c r="AA21" s="80"/>
      <c r="AB21" s="61"/>
    </row>
    <row r="22" spans="1:28" ht="19.5" customHeight="1">
      <c r="A22" s="25" t="s">
        <v>21</v>
      </c>
      <c r="B22" s="26" t="s">
        <v>769</v>
      </c>
      <c r="C22" s="27"/>
      <c r="D22" s="27"/>
      <c r="E22" s="39"/>
      <c r="F22" s="27"/>
      <c r="G22" s="27"/>
      <c r="H22" s="27"/>
      <c r="I22" s="27"/>
      <c r="J22" s="27" t="s">
        <v>64</v>
      </c>
      <c r="K22" s="27" t="s">
        <v>64</v>
      </c>
      <c r="L22" s="54" t="s">
        <v>64</v>
      </c>
      <c r="M22" s="54" t="s">
        <v>64</v>
      </c>
      <c r="N22" s="54" t="s">
        <v>64</v>
      </c>
      <c r="O22" s="54" t="s">
        <v>64</v>
      </c>
      <c r="P22" s="54" t="s">
        <v>64</v>
      </c>
      <c r="Q22" s="54" t="s">
        <v>64</v>
      </c>
      <c r="R22" s="54" t="s">
        <v>64</v>
      </c>
      <c r="S22" s="54" t="s">
        <v>64</v>
      </c>
      <c r="T22" s="54" t="s">
        <v>64</v>
      </c>
      <c r="U22" s="54" t="s">
        <v>64</v>
      </c>
      <c r="V22" s="54" t="s">
        <v>64</v>
      </c>
      <c r="W22" s="54" t="s">
        <v>64</v>
      </c>
      <c r="X22" s="54" t="s">
        <v>64</v>
      </c>
      <c r="Y22" s="54" t="s">
        <v>64</v>
      </c>
      <c r="Z22" s="52" t="s">
        <v>64</v>
      </c>
      <c r="AA22" s="52" t="s">
        <v>64</v>
      </c>
      <c r="AB22" s="84" t="s">
        <v>64</v>
      </c>
    </row>
    <row r="23" spans="1:28" ht="19.5" customHeight="1">
      <c r="A23" s="14"/>
      <c r="B23" s="15" t="s">
        <v>770</v>
      </c>
      <c r="C23" s="16"/>
      <c r="D23" s="16"/>
      <c r="E23" s="18"/>
      <c r="F23" s="16"/>
      <c r="G23" s="16"/>
      <c r="H23" s="16"/>
      <c r="I23" s="16"/>
      <c r="J23" s="16" t="s">
        <v>64</v>
      </c>
      <c r="K23" s="16" t="s">
        <v>64</v>
      </c>
      <c r="L23" s="55" t="s">
        <v>64</v>
      </c>
      <c r="M23" s="55" t="s">
        <v>64</v>
      </c>
      <c r="N23" s="55" t="s">
        <v>64</v>
      </c>
      <c r="O23" s="55" t="s">
        <v>64</v>
      </c>
      <c r="P23" s="55" t="s">
        <v>64</v>
      </c>
      <c r="Q23" s="55" t="s">
        <v>64</v>
      </c>
      <c r="R23" s="55" t="s">
        <v>64</v>
      </c>
      <c r="S23" s="55" t="s">
        <v>64</v>
      </c>
      <c r="T23" s="55" t="s">
        <v>64</v>
      </c>
      <c r="U23" s="55" t="s">
        <v>64</v>
      </c>
      <c r="V23" s="55" t="s">
        <v>64</v>
      </c>
      <c r="W23" s="55" t="s">
        <v>64</v>
      </c>
      <c r="X23" s="55" t="s">
        <v>64</v>
      </c>
      <c r="Y23" s="55" t="s">
        <v>64</v>
      </c>
      <c r="Z23" s="29" t="s">
        <v>64</v>
      </c>
      <c r="AA23" s="29" t="s">
        <v>64</v>
      </c>
      <c r="AB23" s="83" t="s">
        <v>64</v>
      </c>
    </row>
    <row r="24" spans="1:28" ht="19.5" customHeight="1">
      <c r="A24" s="14"/>
      <c r="B24" s="15" t="s">
        <v>771</v>
      </c>
      <c r="C24" s="16"/>
      <c r="D24" s="16"/>
      <c r="E24" s="18"/>
      <c r="F24" s="16"/>
      <c r="G24" s="16"/>
      <c r="H24" s="16"/>
      <c r="I24" s="16"/>
      <c r="J24" s="16" t="s">
        <v>64</v>
      </c>
      <c r="K24" s="16" t="s">
        <v>64</v>
      </c>
      <c r="L24" s="55" t="s">
        <v>64</v>
      </c>
      <c r="M24" s="55" t="s">
        <v>64</v>
      </c>
      <c r="N24" s="55" t="s">
        <v>64</v>
      </c>
      <c r="O24" s="55" t="s">
        <v>64</v>
      </c>
      <c r="P24" s="55" t="s">
        <v>64</v>
      </c>
      <c r="Q24" s="55" t="s">
        <v>64</v>
      </c>
      <c r="R24" s="55" t="s">
        <v>64</v>
      </c>
      <c r="S24" s="55" t="s">
        <v>64</v>
      </c>
      <c r="T24" s="55" t="s">
        <v>64</v>
      </c>
      <c r="U24" s="55" t="s">
        <v>64</v>
      </c>
      <c r="V24" s="55" t="s">
        <v>64</v>
      </c>
      <c r="W24" s="55" t="s">
        <v>64</v>
      </c>
      <c r="X24" s="55" t="s">
        <v>64</v>
      </c>
      <c r="Y24" s="55" t="s">
        <v>64</v>
      </c>
      <c r="Z24" s="29" t="s">
        <v>64</v>
      </c>
      <c r="AA24" s="29" t="s">
        <v>64</v>
      </c>
      <c r="AB24" s="83" t="s">
        <v>64</v>
      </c>
    </row>
    <row r="25" spans="1:28" ht="19.5" customHeight="1">
      <c r="A25" s="14"/>
      <c r="B25" s="19" t="s">
        <v>772</v>
      </c>
      <c r="C25" s="29"/>
      <c r="D25" s="47"/>
      <c r="E25" s="29"/>
      <c r="F25" s="29"/>
      <c r="G25" s="29"/>
      <c r="H25" s="29"/>
      <c r="I25" s="29"/>
      <c r="J25" s="29"/>
      <c r="K25" s="29"/>
      <c r="L25" s="48"/>
      <c r="M25" s="48"/>
      <c r="N25" s="48"/>
      <c r="O25" s="48"/>
      <c r="P25" s="64"/>
      <c r="Q25" s="48"/>
      <c r="R25" s="29"/>
      <c r="S25" s="29"/>
      <c r="T25" s="29"/>
      <c r="U25" s="29"/>
      <c r="V25" s="29"/>
      <c r="W25" s="29"/>
      <c r="X25" s="29"/>
      <c r="Y25" s="29"/>
      <c r="Z25" s="48"/>
      <c r="AA25" s="29"/>
      <c r="AB25" s="60"/>
    </row>
    <row r="26" spans="1:28" ht="19.5" customHeight="1">
      <c r="A26" s="30"/>
      <c r="B26" s="31" t="s">
        <v>773</v>
      </c>
      <c r="C26" s="33" t="s">
        <v>64</v>
      </c>
      <c r="D26" s="33" t="s">
        <v>64</v>
      </c>
      <c r="E26" s="33" t="s">
        <v>64</v>
      </c>
      <c r="F26" s="33" t="s">
        <v>64</v>
      </c>
      <c r="G26" s="33" t="s">
        <v>64</v>
      </c>
      <c r="H26" s="33" t="s">
        <v>64</v>
      </c>
      <c r="I26" s="33" t="s">
        <v>64</v>
      </c>
      <c r="J26" s="32"/>
      <c r="K26" s="32"/>
      <c r="L26" s="56"/>
      <c r="M26" s="56"/>
      <c r="N26" s="56"/>
      <c r="O26" s="56"/>
      <c r="P26" s="56"/>
      <c r="Q26" s="56"/>
      <c r="R26" s="81"/>
      <c r="S26" s="81"/>
      <c r="T26" s="81"/>
      <c r="U26" s="81"/>
      <c r="V26" s="81"/>
      <c r="W26" s="81"/>
      <c r="X26" s="81"/>
      <c r="Y26" s="81"/>
      <c r="Z26" s="56"/>
      <c r="AA26" s="81"/>
      <c r="AB26" s="65"/>
    </row>
    <row r="27" spans="1:12" ht="37.5" customHeight="1">
      <c r="A27" s="34" t="s">
        <v>788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30" ht="12.75">
      <c r="J30" s="57"/>
    </row>
  </sheetData>
  <sheetProtection/>
  <mergeCells count="22">
    <mergeCell ref="A1:D1"/>
    <mergeCell ref="A2:AB2"/>
    <mergeCell ref="A3:AB3"/>
    <mergeCell ref="C4:I4"/>
    <mergeCell ref="J4:AB4"/>
    <mergeCell ref="K5:Q5"/>
    <mergeCell ref="R5:U5"/>
    <mergeCell ref="V5:Y5"/>
    <mergeCell ref="A27:L27"/>
    <mergeCell ref="A7:A11"/>
    <mergeCell ref="A12:A16"/>
    <mergeCell ref="A17:A21"/>
    <mergeCell ref="A22:A26"/>
    <mergeCell ref="C5:C6"/>
    <mergeCell ref="D5:D6"/>
    <mergeCell ref="E5:E6"/>
    <mergeCell ref="F5:F6"/>
    <mergeCell ref="G5:G6"/>
    <mergeCell ref="H5:H6"/>
    <mergeCell ref="I5:I6"/>
    <mergeCell ref="J5:J6"/>
    <mergeCell ref="A4:B6"/>
  </mergeCells>
  <printOptions horizontalCentered="1"/>
  <pageMargins left="0.51" right="0.55" top="0.75" bottom="0.75" header="0.31" footer="0.31"/>
  <pageSetup horizontalDpi="600" verticalDpi="600" orientation="landscape" paperSize="9" scale="6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0"/>
  <sheetViews>
    <sheetView showGridLines="0" view="pageBreakPreview" zoomScaleSheetLayoutView="100" workbookViewId="0" topLeftCell="A1">
      <selection activeCell="A2" sqref="A2:X2"/>
    </sheetView>
  </sheetViews>
  <sheetFormatPr defaultColWidth="9.00390625" defaultRowHeight="14.25"/>
  <cols>
    <col min="1" max="1" width="7.125" style="2" customWidth="1"/>
    <col min="2" max="3" width="7.50390625" style="2" bestFit="1" customWidth="1"/>
    <col min="4" max="7" width="7.625" style="2" customWidth="1"/>
    <col min="8" max="9" width="7.25390625" style="2" customWidth="1"/>
    <col min="10" max="10" width="6.00390625" style="2" customWidth="1"/>
    <col min="11" max="11" width="6.50390625" style="2" customWidth="1"/>
    <col min="12" max="14" width="6.00390625" style="2" customWidth="1"/>
    <col min="15" max="16" width="5.875" style="2" customWidth="1"/>
    <col min="17" max="17" width="5.50390625" style="2" customWidth="1"/>
    <col min="18" max="18" width="6.50390625" style="2" customWidth="1"/>
    <col min="19" max="21" width="6.00390625" style="2" customWidth="1"/>
    <col min="22" max="23" width="5.875" style="2" customWidth="1"/>
    <col min="24" max="24" width="5.50390625" style="2" customWidth="1"/>
    <col min="25" max="246" width="9.00390625" style="2" customWidth="1"/>
  </cols>
  <sheetData>
    <row r="1" spans="1:6" ht="20.25">
      <c r="A1" s="3" t="s">
        <v>819</v>
      </c>
      <c r="B1" s="3"/>
      <c r="C1" s="3"/>
      <c r="D1" s="3"/>
      <c r="E1" s="3"/>
      <c r="F1" s="3"/>
    </row>
    <row r="2" spans="1:24" ht="36" customHeight="1">
      <c r="A2" s="4" t="s">
        <v>820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0.5" customHeight="1">
      <c r="A3" s="5"/>
      <c r="B3" s="5"/>
      <c r="C3" s="6"/>
      <c r="D3" s="6"/>
      <c r="E3" s="6"/>
      <c r="F3" s="6"/>
      <c r="G3" s="6"/>
      <c r="H3" s="6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7.75" customHeight="1">
      <c r="A4" s="7" t="s">
        <v>779</v>
      </c>
      <c r="B4" s="8"/>
      <c r="C4" s="9" t="s">
        <v>747</v>
      </c>
      <c r="D4" s="9"/>
      <c r="E4" s="9"/>
      <c r="F4" s="9"/>
      <c r="G4" s="9"/>
      <c r="H4" s="9"/>
      <c r="I4" s="9"/>
      <c r="J4" s="41" t="s">
        <v>748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25.5" customHeight="1">
      <c r="A5" s="10"/>
      <c r="B5" s="11"/>
      <c r="C5" s="12" t="s">
        <v>821</v>
      </c>
      <c r="D5" s="66" t="s">
        <v>736</v>
      </c>
      <c r="E5" s="66" t="s">
        <v>822</v>
      </c>
      <c r="F5" s="35" t="s">
        <v>823</v>
      </c>
      <c r="G5" s="36"/>
      <c r="H5" s="36"/>
      <c r="I5" s="37"/>
      <c r="J5" s="43" t="s">
        <v>753</v>
      </c>
      <c r="K5" s="58" t="s">
        <v>824</v>
      </c>
      <c r="L5" s="44"/>
      <c r="M5" s="44"/>
      <c r="N5" s="44"/>
      <c r="O5" s="44"/>
      <c r="P5" s="44"/>
      <c r="Q5" s="44"/>
      <c r="R5" s="58" t="s">
        <v>825</v>
      </c>
      <c r="S5" s="44"/>
      <c r="T5" s="44"/>
      <c r="U5" s="44"/>
      <c r="V5" s="44"/>
      <c r="W5" s="44"/>
      <c r="X5" s="44"/>
    </row>
    <row r="6" spans="1:24" s="1" customFormat="1" ht="29.25" customHeight="1">
      <c r="A6" s="10"/>
      <c r="B6" s="11"/>
      <c r="C6" s="12"/>
      <c r="D6" s="66"/>
      <c r="E6" s="66"/>
      <c r="F6" s="38" t="s">
        <v>826</v>
      </c>
      <c r="G6" s="38" t="s">
        <v>739</v>
      </c>
      <c r="H6" s="38" t="s">
        <v>740</v>
      </c>
      <c r="I6" s="38" t="s">
        <v>51</v>
      </c>
      <c r="J6" s="45"/>
      <c r="K6" s="12" t="s">
        <v>756</v>
      </c>
      <c r="L6" s="12" t="s">
        <v>757</v>
      </c>
      <c r="M6" s="12" t="s">
        <v>758</v>
      </c>
      <c r="N6" s="12" t="s">
        <v>759</v>
      </c>
      <c r="O6" s="12" t="s">
        <v>760</v>
      </c>
      <c r="P6" s="12" t="s">
        <v>761</v>
      </c>
      <c r="Q6" s="12" t="s">
        <v>762</v>
      </c>
      <c r="R6" s="12" t="s">
        <v>756</v>
      </c>
      <c r="S6" s="12" t="s">
        <v>757</v>
      </c>
      <c r="T6" s="12" t="s">
        <v>758</v>
      </c>
      <c r="U6" s="12" t="s">
        <v>759</v>
      </c>
      <c r="V6" s="12" t="s">
        <v>760</v>
      </c>
      <c r="W6" s="12" t="s">
        <v>761</v>
      </c>
      <c r="X6" s="59" t="s">
        <v>762</v>
      </c>
    </row>
    <row r="7" spans="1:24" ht="19.5" customHeight="1">
      <c r="A7" s="14" t="s">
        <v>768</v>
      </c>
      <c r="B7" s="15" t="s">
        <v>769</v>
      </c>
      <c r="C7" s="15"/>
      <c r="D7" s="16"/>
      <c r="E7" s="16"/>
      <c r="F7" s="16"/>
      <c r="G7" s="16"/>
      <c r="H7" s="16"/>
      <c r="I7" s="16"/>
      <c r="J7" s="29" t="s">
        <v>64</v>
      </c>
      <c r="K7" s="46" t="s">
        <v>64</v>
      </c>
      <c r="L7" s="29" t="s">
        <v>64</v>
      </c>
      <c r="M7" s="46" t="s">
        <v>64</v>
      </c>
      <c r="N7" s="29" t="s">
        <v>64</v>
      </c>
      <c r="O7" s="46" t="s">
        <v>64</v>
      </c>
      <c r="P7" s="29" t="s">
        <v>64</v>
      </c>
      <c r="Q7" s="47" t="s">
        <v>64</v>
      </c>
      <c r="R7" s="46" t="s">
        <v>64</v>
      </c>
      <c r="S7" s="29" t="s">
        <v>64</v>
      </c>
      <c r="T7" s="46" t="s">
        <v>64</v>
      </c>
      <c r="U7" s="29" t="s">
        <v>64</v>
      </c>
      <c r="V7" s="46" t="s">
        <v>64</v>
      </c>
      <c r="W7" s="29" t="s">
        <v>64</v>
      </c>
      <c r="X7" s="46" t="s">
        <v>64</v>
      </c>
    </row>
    <row r="8" spans="1:24" ht="19.5" customHeight="1">
      <c r="A8" s="14"/>
      <c r="B8" s="15" t="s">
        <v>770</v>
      </c>
      <c r="C8" s="17"/>
      <c r="D8" s="18"/>
      <c r="E8" s="18"/>
      <c r="F8" s="18"/>
      <c r="G8" s="18"/>
      <c r="H8" s="16"/>
      <c r="I8" s="16"/>
      <c r="J8" s="29" t="s">
        <v>64</v>
      </c>
      <c r="K8" s="46" t="s">
        <v>64</v>
      </c>
      <c r="L8" s="29" t="s">
        <v>64</v>
      </c>
      <c r="M8" s="46" t="s">
        <v>64</v>
      </c>
      <c r="N8" s="29" t="s">
        <v>64</v>
      </c>
      <c r="O8" s="46" t="s">
        <v>64</v>
      </c>
      <c r="P8" s="29" t="s">
        <v>64</v>
      </c>
      <c r="Q8" s="47" t="s">
        <v>64</v>
      </c>
      <c r="R8" s="46" t="s">
        <v>64</v>
      </c>
      <c r="S8" s="29" t="s">
        <v>64</v>
      </c>
      <c r="T8" s="46" t="s">
        <v>64</v>
      </c>
      <c r="U8" s="29" t="s">
        <v>64</v>
      </c>
      <c r="V8" s="46" t="s">
        <v>64</v>
      </c>
      <c r="W8" s="29" t="s">
        <v>64</v>
      </c>
      <c r="X8" s="46" t="s">
        <v>64</v>
      </c>
    </row>
    <row r="9" spans="1:24" ht="19.5" customHeight="1">
      <c r="A9" s="14"/>
      <c r="B9" s="15" t="s">
        <v>771</v>
      </c>
      <c r="C9" s="15"/>
      <c r="D9" s="16"/>
      <c r="E9" s="18"/>
      <c r="F9" s="18"/>
      <c r="G9" s="18"/>
      <c r="H9" s="16"/>
      <c r="I9" s="18"/>
      <c r="J9" s="29" t="s">
        <v>64</v>
      </c>
      <c r="K9" s="46" t="s">
        <v>64</v>
      </c>
      <c r="L9" s="29" t="s">
        <v>64</v>
      </c>
      <c r="M9" s="46" t="s">
        <v>64</v>
      </c>
      <c r="N9" s="29" t="s">
        <v>64</v>
      </c>
      <c r="O9" s="46" t="s">
        <v>64</v>
      </c>
      <c r="P9" s="29" t="s">
        <v>64</v>
      </c>
      <c r="Q9" s="47" t="s">
        <v>64</v>
      </c>
      <c r="R9" s="46" t="s">
        <v>64</v>
      </c>
      <c r="S9" s="29" t="s">
        <v>64</v>
      </c>
      <c r="T9" s="46" t="s">
        <v>64</v>
      </c>
      <c r="U9" s="29" t="s">
        <v>64</v>
      </c>
      <c r="V9" s="46" t="s">
        <v>64</v>
      </c>
      <c r="W9" s="29" t="s">
        <v>64</v>
      </c>
      <c r="X9" s="46" t="s">
        <v>64</v>
      </c>
    </row>
    <row r="10" spans="1:24" ht="19.5" customHeight="1">
      <c r="A10" s="14"/>
      <c r="B10" s="19" t="s">
        <v>772</v>
      </c>
      <c r="C10" s="20"/>
      <c r="D10" s="21"/>
      <c r="E10" s="67"/>
      <c r="F10" s="21"/>
      <c r="G10" s="21"/>
      <c r="H10" s="21"/>
      <c r="I10" s="21"/>
      <c r="J10" s="47"/>
      <c r="K10" s="29"/>
      <c r="L10" s="48"/>
      <c r="M10" s="48"/>
      <c r="N10" s="48"/>
      <c r="O10" s="48"/>
      <c r="P10" s="48"/>
      <c r="Q10" s="48"/>
      <c r="R10" s="29"/>
      <c r="S10" s="48"/>
      <c r="T10" s="48"/>
      <c r="U10" s="48"/>
      <c r="V10" s="48"/>
      <c r="W10" s="48"/>
      <c r="X10" s="60"/>
    </row>
    <row r="11" spans="1:24" ht="19.5" customHeight="1">
      <c r="A11" s="22"/>
      <c r="B11" s="23" t="s">
        <v>773</v>
      </c>
      <c r="C11" s="24" t="s">
        <v>64</v>
      </c>
      <c r="D11" s="24" t="s">
        <v>64</v>
      </c>
      <c r="E11" s="68" t="s">
        <v>64</v>
      </c>
      <c r="F11" s="24" t="s">
        <v>64</v>
      </c>
      <c r="G11" s="24" t="s">
        <v>64</v>
      </c>
      <c r="H11" s="24" t="s">
        <v>64</v>
      </c>
      <c r="I11" s="24" t="s">
        <v>64</v>
      </c>
      <c r="J11" s="49"/>
      <c r="K11" s="24"/>
      <c r="L11" s="50"/>
      <c r="M11" s="50"/>
      <c r="N11" s="50"/>
      <c r="O11" s="50"/>
      <c r="P11" s="50"/>
      <c r="Q11" s="50"/>
      <c r="R11" s="24"/>
      <c r="S11" s="50"/>
      <c r="T11" s="50"/>
      <c r="U11" s="50"/>
      <c r="V11" s="50"/>
      <c r="W11" s="50"/>
      <c r="X11" s="61"/>
    </row>
    <row r="12" spans="1:24" ht="19.5" customHeight="1">
      <c r="A12" s="25" t="s">
        <v>774</v>
      </c>
      <c r="B12" s="26" t="s">
        <v>769</v>
      </c>
      <c r="C12" s="26"/>
      <c r="D12" s="27"/>
      <c r="E12" s="28"/>
      <c r="F12" s="28"/>
      <c r="G12" s="27"/>
      <c r="H12" s="27"/>
      <c r="I12" s="27"/>
      <c r="J12" s="51" t="s">
        <v>64</v>
      </c>
      <c r="K12" s="53" t="s">
        <v>64</v>
      </c>
      <c r="L12" s="52" t="s">
        <v>64</v>
      </c>
      <c r="M12" s="53" t="s">
        <v>64</v>
      </c>
      <c r="N12" s="52" t="s">
        <v>64</v>
      </c>
      <c r="O12" s="53" t="s">
        <v>64</v>
      </c>
      <c r="P12" s="52" t="s">
        <v>64</v>
      </c>
      <c r="Q12" s="51" t="s">
        <v>64</v>
      </c>
      <c r="R12" s="53" t="s">
        <v>64</v>
      </c>
      <c r="S12" s="52" t="s">
        <v>64</v>
      </c>
      <c r="T12" s="53" t="s">
        <v>64</v>
      </c>
      <c r="U12" s="52" t="s">
        <v>64</v>
      </c>
      <c r="V12" s="53" t="s">
        <v>64</v>
      </c>
      <c r="W12" s="52" t="s">
        <v>64</v>
      </c>
      <c r="X12" s="53" t="s">
        <v>64</v>
      </c>
    </row>
    <row r="13" spans="1:24" ht="19.5" customHeight="1">
      <c r="A13" s="14"/>
      <c r="B13" s="15" t="s">
        <v>770</v>
      </c>
      <c r="C13" s="15"/>
      <c r="D13" s="16"/>
      <c r="E13" s="16"/>
      <c r="F13" s="16"/>
      <c r="G13" s="16"/>
      <c r="H13" s="16"/>
      <c r="I13" s="16"/>
      <c r="J13" s="47" t="s">
        <v>64</v>
      </c>
      <c r="K13" s="46" t="s">
        <v>64</v>
      </c>
      <c r="L13" s="29" t="s">
        <v>64</v>
      </c>
      <c r="M13" s="46" t="s">
        <v>64</v>
      </c>
      <c r="N13" s="29" t="s">
        <v>64</v>
      </c>
      <c r="O13" s="46" t="s">
        <v>64</v>
      </c>
      <c r="P13" s="29" t="s">
        <v>64</v>
      </c>
      <c r="Q13" s="47" t="s">
        <v>64</v>
      </c>
      <c r="R13" s="46" t="s">
        <v>64</v>
      </c>
      <c r="S13" s="29" t="s">
        <v>64</v>
      </c>
      <c r="T13" s="46" t="s">
        <v>64</v>
      </c>
      <c r="U13" s="29" t="s">
        <v>64</v>
      </c>
      <c r="V13" s="46" t="s">
        <v>64</v>
      </c>
      <c r="W13" s="29" t="s">
        <v>64</v>
      </c>
      <c r="X13" s="46" t="s">
        <v>64</v>
      </c>
    </row>
    <row r="14" spans="1:24" ht="19.5" customHeight="1">
      <c r="A14" s="14"/>
      <c r="B14" s="15" t="s">
        <v>771</v>
      </c>
      <c r="C14" s="15"/>
      <c r="D14" s="16"/>
      <c r="E14" s="16"/>
      <c r="F14" s="16"/>
      <c r="G14" s="16"/>
      <c r="H14" s="16"/>
      <c r="I14" s="16"/>
      <c r="J14" s="47" t="s">
        <v>64</v>
      </c>
      <c r="K14" s="46" t="s">
        <v>64</v>
      </c>
      <c r="L14" s="29" t="s">
        <v>64</v>
      </c>
      <c r="M14" s="46" t="s">
        <v>64</v>
      </c>
      <c r="N14" s="29" t="s">
        <v>64</v>
      </c>
      <c r="O14" s="46" t="s">
        <v>64</v>
      </c>
      <c r="P14" s="29" t="s">
        <v>64</v>
      </c>
      <c r="Q14" s="47" t="s">
        <v>64</v>
      </c>
      <c r="R14" s="46" t="s">
        <v>64</v>
      </c>
      <c r="S14" s="29" t="s">
        <v>64</v>
      </c>
      <c r="T14" s="46" t="s">
        <v>64</v>
      </c>
      <c r="U14" s="29" t="s">
        <v>64</v>
      </c>
      <c r="V14" s="46" t="s">
        <v>64</v>
      </c>
      <c r="W14" s="29" t="s">
        <v>64</v>
      </c>
      <c r="X14" s="46" t="s">
        <v>64</v>
      </c>
    </row>
    <row r="15" spans="1:24" ht="19.5" customHeight="1">
      <c r="A15" s="14"/>
      <c r="B15" s="19" t="s">
        <v>772</v>
      </c>
      <c r="C15" s="20"/>
      <c r="D15" s="21"/>
      <c r="E15" s="29"/>
      <c r="F15" s="29"/>
      <c r="G15" s="29"/>
      <c r="H15" s="29"/>
      <c r="I15" s="29"/>
      <c r="J15" s="29"/>
      <c r="K15" s="29"/>
      <c r="L15" s="48"/>
      <c r="M15" s="48"/>
      <c r="N15" s="48"/>
      <c r="O15" s="48"/>
      <c r="P15" s="48"/>
      <c r="Q15" s="48"/>
      <c r="R15" s="29"/>
      <c r="S15" s="48"/>
      <c r="T15" s="48"/>
      <c r="U15" s="48"/>
      <c r="V15" s="48"/>
      <c r="W15" s="48"/>
      <c r="X15" s="60"/>
    </row>
    <row r="16" spans="1:24" ht="19.5" customHeight="1">
      <c r="A16" s="22"/>
      <c r="B16" s="23" t="s">
        <v>773</v>
      </c>
      <c r="C16" s="24" t="s">
        <v>64</v>
      </c>
      <c r="D16" s="24" t="s">
        <v>64</v>
      </c>
      <c r="E16" s="24" t="s">
        <v>64</v>
      </c>
      <c r="F16" s="24" t="s">
        <v>64</v>
      </c>
      <c r="G16" s="24" t="s">
        <v>64</v>
      </c>
      <c r="H16" s="24" t="s">
        <v>64</v>
      </c>
      <c r="I16" s="24" t="s">
        <v>64</v>
      </c>
      <c r="J16" s="49"/>
      <c r="K16" s="24"/>
      <c r="L16" s="50"/>
      <c r="M16" s="50"/>
      <c r="N16" s="50"/>
      <c r="O16" s="50"/>
      <c r="P16" s="50"/>
      <c r="Q16" s="50"/>
      <c r="R16" s="24"/>
      <c r="S16" s="50"/>
      <c r="T16" s="50"/>
      <c r="U16" s="50"/>
      <c r="V16" s="50"/>
      <c r="W16" s="50"/>
      <c r="X16" s="61"/>
    </row>
    <row r="17" spans="1:24" ht="19.5" customHeight="1">
      <c r="A17" s="25" t="s">
        <v>775</v>
      </c>
      <c r="B17" s="26" t="s">
        <v>769</v>
      </c>
      <c r="C17" s="26"/>
      <c r="D17" s="28"/>
      <c r="E17" s="28"/>
      <c r="F17" s="28"/>
      <c r="G17" s="27"/>
      <c r="H17" s="39"/>
      <c r="I17" s="27"/>
      <c r="J17" s="52" t="s">
        <v>64</v>
      </c>
      <c r="K17" s="53" t="s">
        <v>64</v>
      </c>
      <c r="L17" s="52" t="s">
        <v>64</v>
      </c>
      <c r="M17" s="53" t="s">
        <v>64</v>
      </c>
      <c r="N17" s="52" t="s">
        <v>64</v>
      </c>
      <c r="O17" s="53" t="s">
        <v>64</v>
      </c>
      <c r="P17" s="52" t="s">
        <v>64</v>
      </c>
      <c r="Q17" s="51" t="s">
        <v>64</v>
      </c>
      <c r="R17" s="53" t="s">
        <v>64</v>
      </c>
      <c r="S17" s="52" t="s">
        <v>64</v>
      </c>
      <c r="T17" s="53" t="s">
        <v>64</v>
      </c>
      <c r="U17" s="52" t="s">
        <v>64</v>
      </c>
      <c r="V17" s="53" t="s">
        <v>64</v>
      </c>
      <c r="W17" s="52" t="s">
        <v>64</v>
      </c>
      <c r="X17" s="53" t="s">
        <v>64</v>
      </c>
    </row>
    <row r="18" spans="1:24" ht="19.5" customHeight="1">
      <c r="A18" s="14"/>
      <c r="B18" s="15" t="s">
        <v>770</v>
      </c>
      <c r="C18" s="15"/>
      <c r="D18" s="16"/>
      <c r="E18" s="16"/>
      <c r="F18" s="16"/>
      <c r="G18" s="18"/>
      <c r="H18" s="16"/>
      <c r="I18" s="16"/>
      <c r="J18" s="29" t="s">
        <v>64</v>
      </c>
      <c r="K18" s="46" t="s">
        <v>64</v>
      </c>
      <c r="L18" s="29" t="s">
        <v>64</v>
      </c>
      <c r="M18" s="46" t="s">
        <v>64</v>
      </c>
      <c r="N18" s="29" t="s">
        <v>64</v>
      </c>
      <c r="O18" s="46" t="s">
        <v>64</v>
      </c>
      <c r="P18" s="29" t="s">
        <v>64</v>
      </c>
      <c r="Q18" s="47" t="s">
        <v>64</v>
      </c>
      <c r="R18" s="46" t="s">
        <v>64</v>
      </c>
      <c r="S18" s="29" t="s">
        <v>64</v>
      </c>
      <c r="T18" s="46" t="s">
        <v>64</v>
      </c>
      <c r="U18" s="29" t="s">
        <v>64</v>
      </c>
      <c r="V18" s="46" t="s">
        <v>64</v>
      </c>
      <c r="W18" s="29" t="s">
        <v>64</v>
      </c>
      <c r="X18" s="46" t="s">
        <v>64</v>
      </c>
    </row>
    <row r="19" spans="1:24" ht="19.5" customHeight="1">
      <c r="A19" s="14"/>
      <c r="B19" s="15" t="s">
        <v>771</v>
      </c>
      <c r="C19" s="15"/>
      <c r="D19" s="16"/>
      <c r="E19" s="16"/>
      <c r="F19" s="16"/>
      <c r="G19" s="18"/>
      <c r="H19" s="16"/>
      <c r="I19" s="16"/>
      <c r="J19" s="29" t="s">
        <v>64</v>
      </c>
      <c r="K19" s="46" t="s">
        <v>64</v>
      </c>
      <c r="L19" s="29" t="s">
        <v>64</v>
      </c>
      <c r="M19" s="46" t="s">
        <v>64</v>
      </c>
      <c r="N19" s="29" t="s">
        <v>64</v>
      </c>
      <c r="O19" s="46" t="s">
        <v>64</v>
      </c>
      <c r="P19" s="29" t="s">
        <v>64</v>
      </c>
      <c r="Q19" s="47" t="s">
        <v>64</v>
      </c>
      <c r="R19" s="46" t="s">
        <v>64</v>
      </c>
      <c r="S19" s="29" t="s">
        <v>64</v>
      </c>
      <c r="T19" s="46" t="s">
        <v>64</v>
      </c>
      <c r="U19" s="29" t="s">
        <v>64</v>
      </c>
      <c r="V19" s="46" t="s">
        <v>64</v>
      </c>
      <c r="W19" s="29" t="s">
        <v>64</v>
      </c>
      <c r="X19" s="46" t="s">
        <v>64</v>
      </c>
    </row>
    <row r="20" spans="1:24" ht="19.5" customHeight="1">
      <c r="A20" s="14"/>
      <c r="B20" s="19" t="s">
        <v>772</v>
      </c>
      <c r="C20" s="20"/>
      <c r="D20" s="21"/>
      <c r="E20" s="29"/>
      <c r="F20" s="29"/>
      <c r="G20" s="40"/>
      <c r="H20" s="21"/>
      <c r="I20" s="21"/>
      <c r="J20" s="29"/>
      <c r="K20" s="29"/>
      <c r="L20" s="48"/>
      <c r="M20" s="48"/>
      <c r="N20" s="48"/>
      <c r="O20" s="48"/>
      <c r="P20" s="48"/>
      <c r="Q20" s="48"/>
      <c r="R20" s="29"/>
      <c r="S20" s="48"/>
      <c r="T20" s="48"/>
      <c r="U20" s="48"/>
      <c r="V20" s="48"/>
      <c r="W20" s="48"/>
      <c r="X20" s="60"/>
    </row>
    <row r="21" spans="1:24" ht="19.5" customHeight="1">
      <c r="A21" s="22"/>
      <c r="B21" s="23" t="s">
        <v>773</v>
      </c>
      <c r="C21" s="24" t="s">
        <v>64</v>
      </c>
      <c r="D21" s="24" t="s">
        <v>64</v>
      </c>
      <c r="E21" s="24" t="s">
        <v>64</v>
      </c>
      <c r="F21" s="24" t="s">
        <v>64</v>
      </c>
      <c r="G21" s="24" t="s">
        <v>64</v>
      </c>
      <c r="H21" s="24" t="s">
        <v>64</v>
      </c>
      <c r="I21" s="24" t="s">
        <v>64</v>
      </c>
      <c r="J21" s="49"/>
      <c r="K21" s="24"/>
      <c r="L21" s="50"/>
      <c r="M21" s="50"/>
      <c r="N21" s="50"/>
      <c r="O21" s="50"/>
      <c r="P21" s="50"/>
      <c r="Q21" s="50"/>
      <c r="R21" s="24"/>
      <c r="S21" s="50"/>
      <c r="T21" s="50"/>
      <c r="U21" s="50"/>
      <c r="V21" s="50"/>
      <c r="W21" s="50"/>
      <c r="X21" s="61"/>
    </row>
    <row r="22" spans="1:24" ht="19.5" customHeight="1">
      <c r="A22" s="25" t="s">
        <v>21</v>
      </c>
      <c r="B22" s="26" t="s">
        <v>769</v>
      </c>
      <c r="C22" s="26"/>
      <c r="D22" s="27"/>
      <c r="E22" s="27"/>
      <c r="F22" s="39"/>
      <c r="G22" s="39"/>
      <c r="H22" s="27"/>
      <c r="I22" s="27"/>
      <c r="J22" s="27" t="s">
        <v>64</v>
      </c>
      <c r="K22" s="27" t="s">
        <v>64</v>
      </c>
      <c r="L22" s="54" t="s">
        <v>64</v>
      </c>
      <c r="M22" s="54" t="s">
        <v>64</v>
      </c>
      <c r="N22" s="54" t="s">
        <v>64</v>
      </c>
      <c r="O22" s="54" t="s">
        <v>64</v>
      </c>
      <c r="P22" s="54" t="s">
        <v>64</v>
      </c>
      <c r="Q22" s="54" t="s">
        <v>64</v>
      </c>
      <c r="R22" s="27" t="s">
        <v>64</v>
      </c>
      <c r="S22" s="54" t="s">
        <v>64</v>
      </c>
      <c r="T22" s="54" t="s">
        <v>64</v>
      </c>
      <c r="U22" s="54" t="s">
        <v>64</v>
      </c>
      <c r="V22" s="54" t="s">
        <v>64</v>
      </c>
      <c r="W22" s="54" t="s">
        <v>64</v>
      </c>
      <c r="X22" s="62" t="s">
        <v>64</v>
      </c>
    </row>
    <row r="23" spans="1:24" ht="19.5" customHeight="1">
      <c r="A23" s="14"/>
      <c r="B23" s="15" t="s">
        <v>770</v>
      </c>
      <c r="C23" s="15"/>
      <c r="D23" s="16"/>
      <c r="E23" s="16"/>
      <c r="F23" s="18"/>
      <c r="G23" s="18"/>
      <c r="H23" s="16"/>
      <c r="I23" s="16"/>
      <c r="J23" s="16" t="s">
        <v>64</v>
      </c>
      <c r="K23" s="16" t="s">
        <v>64</v>
      </c>
      <c r="L23" s="55" t="s">
        <v>64</v>
      </c>
      <c r="M23" s="55" t="s">
        <v>64</v>
      </c>
      <c r="N23" s="55" t="s">
        <v>64</v>
      </c>
      <c r="O23" s="55" t="s">
        <v>64</v>
      </c>
      <c r="P23" s="55" t="s">
        <v>64</v>
      </c>
      <c r="Q23" s="55" t="s">
        <v>64</v>
      </c>
      <c r="R23" s="16" t="s">
        <v>64</v>
      </c>
      <c r="S23" s="55" t="s">
        <v>64</v>
      </c>
      <c r="T23" s="55" t="s">
        <v>64</v>
      </c>
      <c r="U23" s="55" t="s">
        <v>64</v>
      </c>
      <c r="V23" s="55" t="s">
        <v>64</v>
      </c>
      <c r="W23" s="55" t="s">
        <v>64</v>
      </c>
      <c r="X23" s="63" t="s">
        <v>64</v>
      </c>
    </row>
    <row r="24" spans="1:24" ht="19.5" customHeight="1">
      <c r="A24" s="14"/>
      <c r="B24" s="15" t="s">
        <v>771</v>
      </c>
      <c r="C24" s="15"/>
      <c r="D24" s="16"/>
      <c r="E24" s="16"/>
      <c r="F24" s="18"/>
      <c r="G24" s="18"/>
      <c r="H24" s="16"/>
      <c r="I24" s="16"/>
      <c r="J24" s="16" t="s">
        <v>64</v>
      </c>
      <c r="K24" s="16" t="s">
        <v>64</v>
      </c>
      <c r="L24" s="55" t="s">
        <v>64</v>
      </c>
      <c r="M24" s="55" t="s">
        <v>64</v>
      </c>
      <c r="N24" s="55" t="s">
        <v>64</v>
      </c>
      <c r="O24" s="55" t="s">
        <v>64</v>
      </c>
      <c r="P24" s="55" t="s">
        <v>64</v>
      </c>
      <c r="Q24" s="55" t="s">
        <v>64</v>
      </c>
      <c r="R24" s="16" t="s">
        <v>64</v>
      </c>
      <c r="S24" s="55" t="s">
        <v>64</v>
      </c>
      <c r="T24" s="55" t="s">
        <v>64</v>
      </c>
      <c r="U24" s="55" t="s">
        <v>64</v>
      </c>
      <c r="V24" s="55" t="s">
        <v>64</v>
      </c>
      <c r="W24" s="55" t="s">
        <v>64</v>
      </c>
      <c r="X24" s="63" t="s">
        <v>64</v>
      </c>
    </row>
    <row r="25" spans="1:24" ht="19.5" customHeight="1">
      <c r="A25" s="14"/>
      <c r="B25" s="19" t="s">
        <v>772</v>
      </c>
      <c r="C25" s="19"/>
      <c r="D25" s="29"/>
      <c r="E25" s="47"/>
      <c r="F25" s="47"/>
      <c r="G25" s="29"/>
      <c r="H25" s="29"/>
      <c r="I25" s="29"/>
      <c r="J25" s="29"/>
      <c r="K25" s="29"/>
      <c r="L25" s="48"/>
      <c r="M25" s="48"/>
      <c r="N25" s="48"/>
      <c r="O25" s="48"/>
      <c r="P25" s="64"/>
      <c r="Q25" s="48"/>
      <c r="R25" s="29"/>
      <c r="S25" s="48"/>
      <c r="T25" s="48"/>
      <c r="U25" s="48"/>
      <c r="V25" s="48"/>
      <c r="W25" s="64"/>
      <c r="X25" s="60"/>
    </row>
    <row r="26" spans="1:24" ht="19.5" customHeight="1">
      <c r="A26" s="30"/>
      <c r="B26" s="31" t="s">
        <v>773</v>
      </c>
      <c r="C26" s="32" t="s">
        <v>64</v>
      </c>
      <c r="D26" s="33" t="s">
        <v>64</v>
      </c>
      <c r="E26" s="33" t="s">
        <v>64</v>
      </c>
      <c r="F26" s="24" t="s">
        <v>64</v>
      </c>
      <c r="G26" s="33" t="s">
        <v>64</v>
      </c>
      <c r="H26" s="33" t="s">
        <v>64</v>
      </c>
      <c r="I26" s="33" t="s">
        <v>64</v>
      </c>
      <c r="J26" s="32"/>
      <c r="K26" s="32"/>
      <c r="L26" s="56"/>
      <c r="M26" s="56"/>
      <c r="N26" s="56"/>
      <c r="O26" s="56"/>
      <c r="P26" s="56"/>
      <c r="Q26" s="56"/>
      <c r="R26" s="32"/>
      <c r="S26" s="56"/>
      <c r="T26" s="56"/>
      <c r="U26" s="56"/>
      <c r="V26" s="56"/>
      <c r="W26" s="56"/>
      <c r="X26" s="65"/>
    </row>
    <row r="27" spans="1:19" ht="37.5" customHeight="1">
      <c r="A27" s="34" t="s">
        <v>788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R27" s="34"/>
      <c r="S27" s="34"/>
    </row>
    <row r="30" ht="15.75">
      <c r="J30" s="57"/>
    </row>
  </sheetData>
  <sheetProtection/>
  <mergeCells count="18">
    <mergeCell ref="A1:E1"/>
    <mergeCell ref="A2:X2"/>
    <mergeCell ref="A3:X3"/>
    <mergeCell ref="C4:I4"/>
    <mergeCell ref="J4:X4"/>
    <mergeCell ref="F5:I5"/>
    <mergeCell ref="K5:Q5"/>
    <mergeCell ref="R5:X5"/>
    <mergeCell ref="A27:L27"/>
    <mergeCell ref="A7:A11"/>
    <mergeCell ref="A12:A16"/>
    <mergeCell ref="A17:A21"/>
    <mergeCell ref="A22:A26"/>
    <mergeCell ref="C5:C6"/>
    <mergeCell ref="D5:D6"/>
    <mergeCell ref="E5:E6"/>
    <mergeCell ref="J5:J6"/>
    <mergeCell ref="A4:B6"/>
  </mergeCells>
  <printOptions horizontalCentered="1"/>
  <pageMargins left="0.51" right="0.55" top="0.75" bottom="0.75" header="0.31" footer="0.31"/>
  <pageSetup horizontalDpi="600" verticalDpi="600" orientation="landscape" paperSize="9" scale="7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0"/>
  <sheetViews>
    <sheetView showGridLines="0" view="pageBreakPreview" zoomScaleSheetLayoutView="100" workbookViewId="0" topLeftCell="A1">
      <selection activeCell="A2" sqref="A2:T2"/>
    </sheetView>
  </sheetViews>
  <sheetFormatPr defaultColWidth="9.00390625" defaultRowHeight="14.25"/>
  <cols>
    <col min="1" max="1" width="7.125" style="2" customWidth="1"/>
    <col min="2" max="3" width="7.50390625" style="2" bestFit="1" customWidth="1"/>
    <col min="4" max="6" width="7.625" style="2" customWidth="1"/>
    <col min="7" max="8" width="7.25390625" style="2" customWidth="1"/>
    <col min="9" max="9" width="6.00390625" style="2" customWidth="1"/>
    <col min="10" max="20" width="7.625" style="2" customWidth="1"/>
    <col min="21" max="242" width="9.00390625" style="2" customWidth="1"/>
  </cols>
  <sheetData>
    <row r="1" spans="1:5" ht="20.25">
      <c r="A1" s="3" t="s">
        <v>827</v>
      </c>
      <c r="B1" s="3"/>
      <c r="C1" s="3"/>
      <c r="D1" s="3"/>
      <c r="E1" s="3"/>
    </row>
    <row r="2" spans="1:20" ht="36" customHeight="1">
      <c r="A2" s="4" t="s">
        <v>828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0.5" customHeight="1">
      <c r="A3" s="5"/>
      <c r="B3" s="5"/>
      <c r="C3" s="6"/>
      <c r="D3" s="6"/>
      <c r="E3" s="6"/>
      <c r="F3" s="6"/>
      <c r="G3" s="6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7.75" customHeight="1">
      <c r="A4" s="7" t="s">
        <v>779</v>
      </c>
      <c r="B4" s="8"/>
      <c r="C4" s="9" t="s">
        <v>747</v>
      </c>
      <c r="D4" s="9"/>
      <c r="E4" s="9"/>
      <c r="F4" s="9"/>
      <c r="G4" s="9"/>
      <c r="H4" s="9"/>
      <c r="I4" s="41" t="s">
        <v>748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25.5" customHeight="1">
      <c r="A5" s="10"/>
      <c r="B5" s="11"/>
      <c r="C5" s="12" t="s">
        <v>821</v>
      </c>
      <c r="D5" s="13" t="s">
        <v>737</v>
      </c>
      <c r="E5" s="35" t="s">
        <v>823</v>
      </c>
      <c r="F5" s="36"/>
      <c r="G5" s="36"/>
      <c r="H5" s="37"/>
      <c r="I5" s="43" t="s">
        <v>753</v>
      </c>
      <c r="J5" s="44" t="s">
        <v>829</v>
      </c>
      <c r="K5" s="44"/>
      <c r="L5" s="44"/>
      <c r="M5" s="44"/>
      <c r="N5" s="58" t="s">
        <v>830</v>
      </c>
      <c r="O5" s="44"/>
      <c r="P5" s="44"/>
      <c r="Q5" s="44"/>
      <c r="R5" s="44"/>
      <c r="S5" s="44"/>
      <c r="T5" s="44"/>
    </row>
    <row r="6" spans="1:20" s="1" customFormat="1" ht="29.25" customHeight="1">
      <c r="A6" s="10"/>
      <c r="B6" s="11"/>
      <c r="C6" s="12"/>
      <c r="D6" s="13"/>
      <c r="E6" s="13" t="s">
        <v>826</v>
      </c>
      <c r="F6" s="38" t="s">
        <v>739</v>
      </c>
      <c r="G6" s="38" t="s">
        <v>740</v>
      </c>
      <c r="H6" s="38" t="s">
        <v>743</v>
      </c>
      <c r="I6" s="45"/>
      <c r="J6" s="12" t="s">
        <v>757</v>
      </c>
      <c r="K6" s="12" t="s">
        <v>758</v>
      </c>
      <c r="L6" s="12" t="s">
        <v>759</v>
      </c>
      <c r="M6" s="12" t="s">
        <v>762</v>
      </c>
      <c r="N6" s="12" t="s">
        <v>756</v>
      </c>
      <c r="O6" s="12" t="s">
        <v>757</v>
      </c>
      <c r="P6" s="12" t="s">
        <v>758</v>
      </c>
      <c r="Q6" s="12" t="s">
        <v>759</v>
      </c>
      <c r="R6" s="12" t="s">
        <v>760</v>
      </c>
      <c r="S6" s="12" t="s">
        <v>761</v>
      </c>
      <c r="T6" s="59" t="s">
        <v>762</v>
      </c>
    </row>
    <row r="7" spans="1:20" ht="19.5" customHeight="1">
      <c r="A7" s="14" t="s">
        <v>768</v>
      </c>
      <c r="B7" s="15" t="s">
        <v>769</v>
      </c>
      <c r="C7" s="15"/>
      <c r="D7" s="16"/>
      <c r="E7" s="16"/>
      <c r="F7" s="16"/>
      <c r="G7" s="16"/>
      <c r="H7" s="16"/>
      <c r="I7" s="29" t="s">
        <v>64</v>
      </c>
      <c r="J7" s="29" t="s">
        <v>64</v>
      </c>
      <c r="K7" s="46" t="s">
        <v>64</v>
      </c>
      <c r="L7" s="29" t="s">
        <v>64</v>
      </c>
      <c r="M7" s="47" t="s">
        <v>64</v>
      </c>
      <c r="N7" s="46" t="s">
        <v>64</v>
      </c>
      <c r="O7" s="29" t="s">
        <v>64</v>
      </c>
      <c r="P7" s="46" t="s">
        <v>64</v>
      </c>
      <c r="Q7" s="29" t="s">
        <v>64</v>
      </c>
      <c r="R7" s="46" t="s">
        <v>64</v>
      </c>
      <c r="S7" s="29" t="s">
        <v>64</v>
      </c>
      <c r="T7" s="46" t="s">
        <v>64</v>
      </c>
    </row>
    <row r="8" spans="1:20" ht="19.5" customHeight="1">
      <c r="A8" s="14"/>
      <c r="B8" s="15" t="s">
        <v>770</v>
      </c>
      <c r="C8" s="17"/>
      <c r="D8" s="18"/>
      <c r="E8" s="18"/>
      <c r="F8" s="18"/>
      <c r="G8" s="16"/>
      <c r="H8" s="16"/>
      <c r="I8" s="29" t="s">
        <v>64</v>
      </c>
      <c r="J8" s="29" t="s">
        <v>64</v>
      </c>
      <c r="K8" s="46" t="s">
        <v>64</v>
      </c>
      <c r="L8" s="29" t="s">
        <v>64</v>
      </c>
      <c r="M8" s="47" t="s">
        <v>64</v>
      </c>
      <c r="N8" s="46" t="s">
        <v>64</v>
      </c>
      <c r="O8" s="29" t="s">
        <v>64</v>
      </c>
      <c r="P8" s="46" t="s">
        <v>64</v>
      </c>
      <c r="Q8" s="29" t="s">
        <v>64</v>
      </c>
      <c r="R8" s="46" t="s">
        <v>64</v>
      </c>
      <c r="S8" s="29" t="s">
        <v>64</v>
      </c>
      <c r="T8" s="46" t="s">
        <v>64</v>
      </c>
    </row>
    <row r="9" spans="1:20" ht="19.5" customHeight="1">
      <c r="A9" s="14"/>
      <c r="B9" s="15" t="s">
        <v>771</v>
      </c>
      <c r="C9" s="15"/>
      <c r="D9" s="16"/>
      <c r="E9" s="18"/>
      <c r="F9" s="18"/>
      <c r="G9" s="16"/>
      <c r="H9" s="18"/>
      <c r="I9" s="29" t="s">
        <v>64</v>
      </c>
      <c r="J9" s="29" t="s">
        <v>64</v>
      </c>
      <c r="K9" s="46" t="s">
        <v>64</v>
      </c>
      <c r="L9" s="29" t="s">
        <v>64</v>
      </c>
      <c r="M9" s="47" t="s">
        <v>64</v>
      </c>
      <c r="N9" s="46" t="s">
        <v>64</v>
      </c>
      <c r="O9" s="29" t="s">
        <v>64</v>
      </c>
      <c r="P9" s="46" t="s">
        <v>64</v>
      </c>
      <c r="Q9" s="29" t="s">
        <v>64</v>
      </c>
      <c r="R9" s="46" t="s">
        <v>64</v>
      </c>
      <c r="S9" s="29" t="s">
        <v>64</v>
      </c>
      <c r="T9" s="46" t="s">
        <v>64</v>
      </c>
    </row>
    <row r="10" spans="1:20" ht="19.5" customHeight="1">
      <c r="A10" s="14"/>
      <c r="B10" s="19" t="s">
        <v>772</v>
      </c>
      <c r="C10" s="20"/>
      <c r="D10" s="21"/>
      <c r="E10" s="21"/>
      <c r="F10" s="21"/>
      <c r="G10" s="21"/>
      <c r="H10" s="21"/>
      <c r="I10" s="47"/>
      <c r="J10" s="48"/>
      <c r="K10" s="48"/>
      <c r="L10" s="48"/>
      <c r="M10" s="48"/>
      <c r="N10" s="29"/>
      <c r="O10" s="48"/>
      <c r="P10" s="48"/>
      <c r="Q10" s="48"/>
      <c r="R10" s="48"/>
      <c r="S10" s="48"/>
      <c r="T10" s="60"/>
    </row>
    <row r="11" spans="1:20" ht="19.5" customHeight="1">
      <c r="A11" s="22"/>
      <c r="B11" s="23" t="s">
        <v>773</v>
      </c>
      <c r="C11" s="24" t="s">
        <v>64</v>
      </c>
      <c r="D11" s="24" t="s">
        <v>64</v>
      </c>
      <c r="E11" s="24" t="s">
        <v>64</v>
      </c>
      <c r="F11" s="24" t="s">
        <v>64</v>
      </c>
      <c r="G11" s="24" t="s">
        <v>64</v>
      </c>
      <c r="H11" s="24" t="s">
        <v>64</v>
      </c>
      <c r="I11" s="49"/>
      <c r="J11" s="50"/>
      <c r="K11" s="50"/>
      <c r="L11" s="50"/>
      <c r="M11" s="50"/>
      <c r="N11" s="24"/>
      <c r="O11" s="50"/>
      <c r="P11" s="50"/>
      <c r="Q11" s="50"/>
      <c r="R11" s="50"/>
      <c r="S11" s="50"/>
      <c r="T11" s="61"/>
    </row>
    <row r="12" spans="1:20" ht="19.5" customHeight="1">
      <c r="A12" s="25" t="s">
        <v>774</v>
      </c>
      <c r="B12" s="26" t="s">
        <v>769</v>
      </c>
      <c r="C12" s="26"/>
      <c r="D12" s="27"/>
      <c r="E12" s="27"/>
      <c r="F12" s="27"/>
      <c r="G12" s="27"/>
      <c r="H12" s="27"/>
      <c r="I12" s="51" t="s">
        <v>64</v>
      </c>
      <c r="J12" s="52" t="s">
        <v>64</v>
      </c>
      <c r="K12" s="53" t="s">
        <v>64</v>
      </c>
      <c r="L12" s="52" t="s">
        <v>64</v>
      </c>
      <c r="M12" s="51" t="s">
        <v>64</v>
      </c>
      <c r="N12" s="53" t="s">
        <v>64</v>
      </c>
      <c r="O12" s="52" t="s">
        <v>64</v>
      </c>
      <c r="P12" s="53" t="s">
        <v>64</v>
      </c>
      <c r="Q12" s="52" t="s">
        <v>64</v>
      </c>
      <c r="R12" s="53" t="s">
        <v>64</v>
      </c>
      <c r="S12" s="52" t="s">
        <v>64</v>
      </c>
      <c r="T12" s="53" t="s">
        <v>64</v>
      </c>
    </row>
    <row r="13" spans="1:20" ht="19.5" customHeight="1">
      <c r="A13" s="14"/>
      <c r="B13" s="15" t="s">
        <v>770</v>
      </c>
      <c r="C13" s="15"/>
      <c r="D13" s="16"/>
      <c r="E13" s="16"/>
      <c r="F13" s="16"/>
      <c r="G13" s="16"/>
      <c r="H13" s="16"/>
      <c r="I13" s="47" t="s">
        <v>64</v>
      </c>
      <c r="J13" s="29" t="s">
        <v>64</v>
      </c>
      <c r="K13" s="46" t="s">
        <v>64</v>
      </c>
      <c r="L13" s="29" t="s">
        <v>64</v>
      </c>
      <c r="M13" s="47" t="s">
        <v>64</v>
      </c>
      <c r="N13" s="46" t="s">
        <v>64</v>
      </c>
      <c r="O13" s="29" t="s">
        <v>64</v>
      </c>
      <c r="P13" s="46" t="s">
        <v>64</v>
      </c>
      <c r="Q13" s="29" t="s">
        <v>64</v>
      </c>
      <c r="R13" s="46" t="s">
        <v>64</v>
      </c>
      <c r="S13" s="29" t="s">
        <v>64</v>
      </c>
      <c r="T13" s="46" t="s">
        <v>64</v>
      </c>
    </row>
    <row r="14" spans="1:20" ht="19.5" customHeight="1">
      <c r="A14" s="14"/>
      <c r="B14" s="15" t="s">
        <v>771</v>
      </c>
      <c r="C14" s="15"/>
      <c r="D14" s="16"/>
      <c r="E14" s="16"/>
      <c r="F14" s="16"/>
      <c r="G14" s="16"/>
      <c r="H14" s="16"/>
      <c r="I14" s="47" t="s">
        <v>64</v>
      </c>
      <c r="J14" s="29" t="s">
        <v>64</v>
      </c>
      <c r="K14" s="46" t="s">
        <v>64</v>
      </c>
      <c r="L14" s="29" t="s">
        <v>64</v>
      </c>
      <c r="M14" s="47" t="s">
        <v>64</v>
      </c>
      <c r="N14" s="46" t="s">
        <v>64</v>
      </c>
      <c r="O14" s="29" t="s">
        <v>64</v>
      </c>
      <c r="P14" s="46" t="s">
        <v>64</v>
      </c>
      <c r="Q14" s="29" t="s">
        <v>64</v>
      </c>
      <c r="R14" s="46" t="s">
        <v>64</v>
      </c>
      <c r="S14" s="29" t="s">
        <v>64</v>
      </c>
      <c r="T14" s="46" t="s">
        <v>64</v>
      </c>
    </row>
    <row r="15" spans="1:20" ht="19.5" customHeight="1">
      <c r="A15" s="14"/>
      <c r="B15" s="19" t="s">
        <v>772</v>
      </c>
      <c r="C15" s="20"/>
      <c r="D15" s="21"/>
      <c r="E15" s="21"/>
      <c r="F15" s="29"/>
      <c r="G15" s="29"/>
      <c r="H15" s="29"/>
      <c r="I15" s="29"/>
      <c r="J15" s="48"/>
      <c r="K15" s="48"/>
      <c r="L15" s="48"/>
      <c r="M15" s="48"/>
      <c r="N15" s="29"/>
      <c r="O15" s="48"/>
      <c r="P15" s="48"/>
      <c r="Q15" s="48"/>
      <c r="R15" s="48"/>
      <c r="S15" s="48"/>
      <c r="T15" s="60"/>
    </row>
    <row r="16" spans="1:20" ht="19.5" customHeight="1">
      <c r="A16" s="22"/>
      <c r="B16" s="23" t="s">
        <v>773</v>
      </c>
      <c r="C16" s="24" t="s">
        <v>64</v>
      </c>
      <c r="D16" s="24" t="s">
        <v>64</v>
      </c>
      <c r="E16" s="24" t="s">
        <v>64</v>
      </c>
      <c r="F16" s="24" t="s">
        <v>64</v>
      </c>
      <c r="G16" s="24" t="s">
        <v>64</v>
      </c>
      <c r="H16" s="24" t="s">
        <v>64</v>
      </c>
      <c r="I16" s="49"/>
      <c r="J16" s="50"/>
      <c r="K16" s="50"/>
      <c r="L16" s="50"/>
      <c r="M16" s="50"/>
      <c r="N16" s="24"/>
      <c r="O16" s="50"/>
      <c r="P16" s="50"/>
      <c r="Q16" s="50"/>
      <c r="R16" s="50"/>
      <c r="S16" s="50"/>
      <c r="T16" s="61"/>
    </row>
    <row r="17" spans="1:20" ht="19.5" customHeight="1">
      <c r="A17" s="25" t="s">
        <v>775</v>
      </c>
      <c r="B17" s="26" t="s">
        <v>769</v>
      </c>
      <c r="C17" s="26"/>
      <c r="D17" s="28"/>
      <c r="E17" s="27"/>
      <c r="F17" s="27"/>
      <c r="G17" s="39"/>
      <c r="H17" s="27"/>
      <c r="I17" s="52" t="s">
        <v>64</v>
      </c>
      <c r="J17" s="52" t="s">
        <v>64</v>
      </c>
      <c r="K17" s="53" t="s">
        <v>64</v>
      </c>
      <c r="L17" s="52" t="s">
        <v>64</v>
      </c>
      <c r="M17" s="51" t="s">
        <v>64</v>
      </c>
      <c r="N17" s="53" t="s">
        <v>64</v>
      </c>
      <c r="O17" s="52" t="s">
        <v>64</v>
      </c>
      <c r="P17" s="53" t="s">
        <v>64</v>
      </c>
      <c r="Q17" s="52" t="s">
        <v>64</v>
      </c>
      <c r="R17" s="53" t="s">
        <v>64</v>
      </c>
      <c r="S17" s="52" t="s">
        <v>64</v>
      </c>
      <c r="T17" s="53" t="s">
        <v>64</v>
      </c>
    </row>
    <row r="18" spans="1:20" ht="19.5" customHeight="1">
      <c r="A18" s="14"/>
      <c r="B18" s="15" t="s">
        <v>770</v>
      </c>
      <c r="C18" s="15"/>
      <c r="D18" s="16"/>
      <c r="E18" s="18"/>
      <c r="F18" s="18"/>
      <c r="G18" s="16"/>
      <c r="H18" s="16"/>
      <c r="I18" s="29" t="s">
        <v>64</v>
      </c>
      <c r="J18" s="29" t="s">
        <v>64</v>
      </c>
      <c r="K18" s="46" t="s">
        <v>64</v>
      </c>
      <c r="L18" s="29" t="s">
        <v>64</v>
      </c>
      <c r="M18" s="47" t="s">
        <v>64</v>
      </c>
      <c r="N18" s="46" t="s">
        <v>64</v>
      </c>
      <c r="O18" s="29" t="s">
        <v>64</v>
      </c>
      <c r="P18" s="46" t="s">
        <v>64</v>
      </c>
      <c r="Q18" s="29" t="s">
        <v>64</v>
      </c>
      <c r="R18" s="46" t="s">
        <v>64</v>
      </c>
      <c r="S18" s="29" t="s">
        <v>64</v>
      </c>
      <c r="T18" s="46" t="s">
        <v>64</v>
      </c>
    </row>
    <row r="19" spans="1:20" ht="19.5" customHeight="1">
      <c r="A19" s="14"/>
      <c r="B19" s="15" t="s">
        <v>771</v>
      </c>
      <c r="C19" s="15"/>
      <c r="D19" s="16"/>
      <c r="E19" s="18"/>
      <c r="F19" s="18"/>
      <c r="G19" s="16"/>
      <c r="H19" s="16"/>
      <c r="I19" s="29" t="s">
        <v>64</v>
      </c>
      <c r="J19" s="29" t="s">
        <v>64</v>
      </c>
      <c r="K19" s="46" t="s">
        <v>64</v>
      </c>
      <c r="L19" s="29" t="s">
        <v>64</v>
      </c>
      <c r="M19" s="47" t="s">
        <v>64</v>
      </c>
      <c r="N19" s="46" t="s">
        <v>64</v>
      </c>
      <c r="O19" s="29" t="s">
        <v>64</v>
      </c>
      <c r="P19" s="46" t="s">
        <v>64</v>
      </c>
      <c r="Q19" s="29" t="s">
        <v>64</v>
      </c>
      <c r="R19" s="46" t="s">
        <v>64</v>
      </c>
      <c r="S19" s="29" t="s">
        <v>64</v>
      </c>
      <c r="T19" s="46" t="s">
        <v>64</v>
      </c>
    </row>
    <row r="20" spans="1:20" ht="19.5" customHeight="1">
      <c r="A20" s="14"/>
      <c r="B20" s="19" t="s">
        <v>772</v>
      </c>
      <c r="C20" s="20"/>
      <c r="D20" s="21"/>
      <c r="E20" s="40"/>
      <c r="F20" s="40"/>
      <c r="G20" s="21"/>
      <c r="H20" s="21"/>
      <c r="I20" s="29"/>
      <c r="J20" s="48"/>
      <c r="K20" s="48"/>
      <c r="L20" s="48"/>
      <c r="M20" s="48"/>
      <c r="N20" s="29"/>
      <c r="O20" s="48"/>
      <c r="P20" s="48"/>
      <c r="Q20" s="48"/>
      <c r="R20" s="48"/>
      <c r="S20" s="48"/>
      <c r="T20" s="60"/>
    </row>
    <row r="21" spans="1:20" ht="19.5" customHeight="1">
      <c r="A21" s="22"/>
      <c r="B21" s="23" t="s">
        <v>773</v>
      </c>
      <c r="C21" s="24" t="s">
        <v>64</v>
      </c>
      <c r="D21" s="24" t="s">
        <v>64</v>
      </c>
      <c r="E21" s="24" t="s">
        <v>64</v>
      </c>
      <c r="F21" s="24" t="s">
        <v>64</v>
      </c>
      <c r="G21" s="24" t="s">
        <v>64</v>
      </c>
      <c r="H21" s="24" t="s">
        <v>64</v>
      </c>
      <c r="I21" s="49"/>
      <c r="J21" s="50"/>
      <c r="K21" s="50"/>
      <c r="L21" s="50"/>
      <c r="M21" s="50"/>
      <c r="N21" s="24"/>
      <c r="O21" s="50"/>
      <c r="P21" s="50"/>
      <c r="Q21" s="50"/>
      <c r="R21" s="50"/>
      <c r="S21" s="50"/>
      <c r="T21" s="61"/>
    </row>
    <row r="22" spans="1:20" ht="19.5" customHeight="1">
      <c r="A22" s="25" t="s">
        <v>21</v>
      </c>
      <c r="B22" s="26" t="s">
        <v>769</v>
      </c>
      <c r="C22" s="26"/>
      <c r="D22" s="27"/>
      <c r="E22" s="39"/>
      <c r="F22" s="39"/>
      <c r="G22" s="27"/>
      <c r="H22" s="27"/>
      <c r="I22" s="27" t="s">
        <v>64</v>
      </c>
      <c r="J22" s="54" t="s">
        <v>64</v>
      </c>
      <c r="K22" s="54" t="s">
        <v>64</v>
      </c>
      <c r="L22" s="54" t="s">
        <v>64</v>
      </c>
      <c r="M22" s="54" t="s">
        <v>64</v>
      </c>
      <c r="N22" s="27" t="s">
        <v>64</v>
      </c>
      <c r="O22" s="54" t="s">
        <v>64</v>
      </c>
      <c r="P22" s="54" t="s">
        <v>64</v>
      </c>
      <c r="Q22" s="54" t="s">
        <v>64</v>
      </c>
      <c r="R22" s="54" t="s">
        <v>64</v>
      </c>
      <c r="S22" s="54" t="s">
        <v>64</v>
      </c>
      <c r="T22" s="62" t="s">
        <v>64</v>
      </c>
    </row>
    <row r="23" spans="1:20" ht="19.5" customHeight="1">
      <c r="A23" s="14"/>
      <c r="B23" s="15" t="s">
        <v>770</v>
      </c>
      <c r="C23" s="15"/>
      <c r="D23" s="16"/>
      <c r="E23" s="18"/>
      <c r="F23" s="18"/>
      <c r="G23" s="16"/>
      <c r="H23" s="16"/>
      <c r="I23" s="16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16" t="s">
        <v>64</v>
      </c>
      <c r="O23" s="55" t="s">
        <v>64</v>
      </c>
      <c r="P23" s="55" t="s">
        <v>64</v>
      </c>
      <c r="Q23" s="55" t="s">
        <v>64</v>
      </c>
      <c r="R23" s="55" t="s">
        <v>64</v>
      </c>
      <c r="S23" s="55" t="s">
        <v>64</v>
      </c>
      <c r="T23" s="63" t="s">
        <v>64</v>
      </c>
    </row>
    <row r="24" spans="1:20" ht="19.5" customHeight="1">
      <c r="A24" s="14"/>
      <c r="B24" s="15" t="s">
        <v>771</v>
      </c>
      <c r="C24" s="15"/>
      <c r="D24" s="16"/>
      <c r="E24" s="18"/>
      <c r="F24" s="18"/>
      <c r="G24" s="16"/>
      <c r="H24" s="16"/>
      <c r="I24" s="16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16" t="s">
        <v>64</v>
      </c>
      <c r="O24" s="55" t="s">
        <v>64</v>
      </c>
      <c r="P24" s="55" t="s">
        <v>64</v>
      </c>
      <c r="Q24" s="55" t="s">
        <v>64</v>
      </c>
      <c r="R24" s="55" t="s">
        <v>64</v>
      </c>
      <c r="S24" s="55" t="s">
        <v>64</v>
      </c>
      <c r="T24" s="63" t="s">
        <v>64</v>
      </c>
    </row>
    <row r="25" spans="1:20" ht="19.5" customHeight="1">
      <c r="A25" s="14"/>
      <c r="B25" s="19" t="s">
        <v>772</v>
      </c>
      <c r="C25" s="19"/>
      <c r="D25" s="29"/>
      <c r="E25" s="29"/>
      <c r="F25" s="29"/>
      <c r="G25" s="29"/>
      <c r="H25" s="29"/>
      <c r="I25" s="29"/>
      <c r="J25" s="48"/>
      <c r="K25" s="48"/>
      <c r="L25" s="48"/>
      <c r="M25" s="48"/>
      <c r="N25" s="29"/>
      <c r="O25" s="48"/>
      <c r="P25" s="48"/>
      <c r="Q25" s="48"/>
      <c r="R25" s="48"/>
      <c r="S25" s="64"/>
      <c r="T25" s="60"/>
    </row>
    <row r="26" spans="1:20" ht="19.5" customHeight="1">
      <c r="A26" s="30"/>
      <c r="B26" s="31" t="s">
        <v>773</v>
      </c>
      <c r="C26" s="32" t="s">
        <v>64</v>
      </c>
      <c r="D26" s="33" t="s">
        <v>64</v>
      </c>
      <c r="E26" s="24" t="s">
        <v>64</v>
      </c>
      <c r="F26" s="33" t="s">
        <v>64</v>
      </c>
      <c r="G26" s="33" t="s">
        <v>64</v>
      </c>
      <c r="H26" s="33" t="s">
        <v>64</v>
      </c>
      <c r="I26" s="32"/>
      <c r="J26" s="56"/>
      <c r="K26" s="56"/>
      <c r="L26" s="56"/>
      <c r="M26" s="56"/>
      <c r="N26" s="32"/>
      <c r="O26" s="56"/>
      <c r="P26" s="56"/>
      <c r="Q26" s="56"/>
      <c r="R26" s="56"/>
      <c r="S26" s="56"/>
      <c r="T26" s="65"/>
    </row>
    <row r="27" spans="1:15" ht="37.5" customHeight="1">
      <c r="A27" s="34" t="s">
        <v>788</v>
      </c>
      <c r="B27" s="34"/>
      <c r="C27" s="34"/>
      <c r="D27" s="34"/>
      <c r="E27" s="34"/>
      <c r="F27" s="34"/>
      <c r="G27" s="34"/>
      <c r="H27" s="34"/>
      <c r="I27" s="34"/>
      <c r="J27" s="34"/>
      <c r="N27" s="34"/>
      <c r="O27" s="34"/>
    </row>
    <row r="30" ht="15.75">
      <c r="I30" s="57"/>
    </row>
  </sheetData>
  <sheetProtection/>
  <mergeCells count="17">
    <mergeCell ref="A1:D1"/>
    <mergeCell ref="A2:T2"/>
    <mergeCell ref="A3:T3"/>
    <mergeCell ref="C4:H4"/>
    <mergeCell ref="I4:T4"/>
    <mergeCell ref="E5:H5"/>
    <mergeCell ref="J5:M5"/>
    <mergeCell ref="N5:T5"/>
    <mergeCell ref="A27:J27"/>
    <mergeCell ref="A7:A11"/>
    <mergeCell ref="A12:A16"/>
    <mergeCell ref="A17:A21"/>
    <mergeCell ref="A22:A26"/>
    <mergeCell ref="C5:C6"/>
    <mergeCell ref="D5:D6"/>
    <mergeCell ref="I5:I6"/>
    <mergeCell ref="A4:B6"/>
  </mergeCells>
  <printOptions horizontalCentered="1"/>
  <pageMargins left="0.51" right="0.55" top="0.75" bottom="0.75" header="0.31" footer="0.31"/>
  <pageSetup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showGridLines="0" view="pageBreakPreview" zoomScaleSheetLayoutView="100" workbookViewId="0" topLeftCell="A1">
      <selection activeCell="I16" sqref="I16"/>
    </sheetView>
  </sheetViews>
  <sheetFormatPr defaultColWidth="9.00390625" defaultRowHeight="14.25"/>
  <cols>
    <col min="1" max="1" width="4.50390625" style="132" customWidth="1"/>
    <col min="2" max="2" width="6.50390625" style="134" customWidth="1"/>
    <col min="3" max="3" width="7.625" style="134" customWidth="1"/>
    <col min="4" max="4" width="6.375" style="134" customWidth="1"/>
    <col min="5" max="5" width="7.625" style="134" customWidth="1"/>
    <col min="6" max="6" width="14.00390625" style="134" customWidth="1"/>
    <col min="7" max="7" width="8.25390625" style="134" customWidth="1"/>
    <col min="8" max="8" width="8.375" style="134" customWidth="1"/>
    <col min="9" max="9" width="7.00390625" style="134" customWidth="1"/>
    <col min="10" max="10" width="7.125" style="134" customWidth="1"/>
    <col min="11" max="11" width="6.875" style="165" customWidth="1"/>
    <col min="12" max="12" width="5.125" style="135" customWidth="1"/>
    <col min="13" max="14" width="6.50390625" style="135" customWidth="1"/>
    <col min="15" max="16" width="6.125" style="135" customWidth="1"/>
    <col min="17" max="17" width="6.50390625" style="135" customWidth="1"/>
    <col min="18" max="18" width="5.125" style="135" customWidth="1"/>
    <col min="19" max="20" width="5.125" style="134" customWidth="1"/>
    <col min="21" max="21" width="6.125" style="135" customWidth="1"/>
    <col min="22" max="22" width="5.25390625" style="134" customWidth="1"/>
    <col min="23" max="16384" width="9.00390625" style="136" customWidth="1"/>
  </cols>
  <sheetData>
    <row r="1" spans="1:4" ht="29.25" customHeight="1">
      <c r="A1" s="137" t="s">
        <v>23</v>
      </c>
      <c r="B1" s="137"/>
      <c r="C1" s="137"/>
      <c r="D1" s="137"/>
    </row>
    <row r="2" spans="1:22" ht="36" customHeight="1">
      <c r="A2" s="138" t="s">
        <v>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27.75">
      <c r="A3" s="139"/>
      <c r="B3" s="140"/>
      <c r="C3" s="141"/>
      <c r="D3" s="140"/>
      <c r="E3" s="140"/>
      <c r="F3" s="140"/>
      <c r="G3" s="140"/>
      <c r="H3" s="140"/>
      <c r="I3" s="140"/>
      <c r="J3" s="140"/>
      <c r="K3" s="181"/>
      <c r="L3" s="150"/>
      <c r="M3" s="150"/>
      <c r="N3" s="150"/>
      <c r="O3" s="150"/>
      <c r="P3" s="150"/>
      <c r="Q3" s="150"/>
      <c r="R3" s="150"/>
      <c r="S3" s="140"/>
      <c r="T3" s="140"/>
      <c r="U3" s="150"/>
      <c r="V3" s="140"/>
    </row>
    <row r="4" spans="1:22" s="132" customFormat="1" ht="22.5" customHeight="1">
      <c r="A4" s="191" t="s">
        <v>2</v>
      </c>
      <c r="B4" s="191" t="s">
        <v>3</v>
      </c>
      <c r="C4" s="191" t="s">
        <v>4</v>
      </c>
      <c r="D4" s="191" t="s">
        <v>5</v>
      </c>
      <c r="E4" s="191" t="s">
        <v>6</v>
      </c>
      <c r="F4" s="191" t="s">
        <v>7</v>
      </c>
      <c r="G4" s="169" t="s">
        <v>8</v>
      </c>
      <c r="H4" s="191" t="s">
        <v>9</v>
      </c>
      <c r="I4" s="191" t="s">
        <v>10</v>
      </c>
      <c r="J4" s="191" t="s">
        <v>11</v>
      </c>
      <c r="K4" s="201" t="s">
        <v>25</v>
      </c>
      <c r="L4" s="196" t="s">
        <v>13</v>
      </c>
      <c r="M4" s="197"/>
      <c r="N4" s="197"/>
      <c r="O4" s="197"/>
      <c r="P4" s="197"/>
      <c r="Q4" s="206"/>
      <c r="R4" s="172" t="s">
        <v>26</v>
      </c>
      <c r="S4" s="142" t="s">
        <v>14</v>
      </c>
      <c r="T4" s="191" t="s">
        <v>27</v>
      </c>
      <c r="U4" s="106" t="s">
        <v>28</v>
      </c>
      <c r="V4" s="107" t="s">
        <v>29</v>
      </c>
    </row>
    <row r="5" spans="1:22" s="132" customFormat="1" ht="24" customHeight="1">
      <c r="A5" s="105"/>
      <c r="B5" s="105"/>
      <c r="C5" s="105"/>
      <c r="D5" s="105"/>
      <c r="E5" s="105"/>
      <c r="F5" s="105"/>
      <c r="G5" s="169"/>
      <c r="H5" s="105"/>
      <c r="I5" s="105"/>
      <c r="J5" s="105"/>
      <c r="K5" s="202"/>
      <c r="L5" s="100" t="s">
        <v>16</v>
      </c>
      <c r="M5" s="100" t="s">
        <v>30</v>
      </c>
      <c r="N5" s="100" t="s">
        <v>31</v>
      </c>
      <c r="O5" s="100" t="s">
        <v>32</v>
      </c>
      <c r="P5" s="100" t="s">
        <v>19</v>
      </c>
      <c r="Q5" s="103" t="s">
        <v>20</v>
      </c>
      <c r="R5" s="104"/>
      <c r="S5" s="105"/>
      <c r="T5" s="105"/>
      <c r="U5" s="104"/>
      <c r="V5" s="108"/>
    </row>
    <row r="6" spans="1:22" ht="15.75" customHeight="1">
      <c r="A6" s="166">
        <v>1</v>
      </c>
      <c r="B6" s="145"/>
      <c r="C6" s="145"/>
      <c r="D6" s="145"/>
      <c r="E6" s="145"/>
      <c r="F6" s="145"/>
      <c r="G6" s="145"/>
      <c r="H6" s="145"/>
      <c r="I6" s="145"/>
      <c r="J6" s="145"/>
      <c r="K6" s="203"/>
      <c r="L6" s="198"/>
      <c r="M6" s="198"/>
      <c r="N6" s="198"/>
      <c r="O6" s="198"/>
      <c r="P6" s="198"/>
      <c r="Q6" s="198"/>
      <c r="R6" s="198"/>
      <c r="S6" s="145"/>
      <c r="T6" s="145"/>
      <c r="U6" s="198"/>
      <c r="V6" s="145"/>
    </row>
    <row r="7" spans="1:22" ht="15.75" customHeight="1">
      <c r="A7" s="166">
        <f>A6+1</f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203"/>
      <c r="L7" s="198"/>
      <c r="M7" s="198"/>
      <c r="N7" s="198"/>
      <c r="O7" s="198"/>
      <c r="P7" s="198"/>
      <c r="Q7" s="198"/>
      <c r="R7" s="198"/>
      <c r="S7" s="145"/>
      <c r="T7" s="145"/>
      <c r="U7" s="198"/>
      <c r="V7" s="145"/>
    </row>
    <row r="8" spans="1:22" ht="15.75" customHeight="1">
      <c r="A8" s="166">
        <f aca="true" t="shared" si="0" ref="A8:A22">A7+1</f>
        <v>3</v>
      </c>
      <c r="B8" s="145"/>
      <c r="C8" s="145"/>
      <c r="D8" s="145"/>
      <c r="E8" s="145"/>
      <c r="F8" s="145"/>
      <c r="G8" s="145"/>
      <c r="H8" s="145"/>
      <c r="I8" s="145"/>
      <c r="J8" s="145"/>
      <c r="K8" s="203"/>
      <c r="L8" s="198"/>
      <c r="M8" s="198"/>
      <c r="N8" s="198"/>
      <c r="O8" s="198"/>
      <c r="P8" s="198"/>
      <c r="Q8" s="198"/>
      <c r="R8" s="198"/>
      <c r="S8" s="145"/>
      <c r="T8" s="145"/>
      <c r="U8" s="198"/>
      <c r="V8" s="145"/>
    </row>
    <row r="9" spans="1:22" ht="15.75" customHeight="1">
      <c r="A9" s="166">
        <f t="shared" si="0"/>
        <v>4</v>
      </c>
      <c r="B9" s="145"/>
      <c r="C9" s="145"/>
      <c r="D9" s="145"/>
      <c r="E9" s="145"/>
      <c r="F9" s="145"/>
      <c r="G9" s="145"/>
      <c r="H9" s="145"/>
      <c r="I9" s="145"/>
      <c r="J9" s="145"/>
      <c r="K9" s="203"/>
      <c r="L9" s="198"/>
      <c r="M9" s="198"/>
      <c r="N9" s="198"/>
      <c r="O9" s="198"/>
      <c r="P9" s="198"/>
      <c r="Q9" s="198"/>
      <c r="R9" s="198"/>
      <c r="S9" s="145"/>
      <c r="T9" s="145"/>
      <c r="U9" s="198"/>
      <c r="V9" s="145"/>
    </row>
    <row r="10" spans="1:22" ht="15.75" customHeight="1">
      <c r="A10" s="166">
        <f t="shared" si="0"/>
        <v>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203"/>
      <c r="L10" s="198"/>
      <c r="M10" s="198"/>
      <c r="N10" s="198"/>
      <c r="O10" s="198"/>
      <c r="P10" s="198"/>
      <c r="Q10" s="198"/>
      <c r="R10" s="198"/>
      <c r="S10" s="145"/>
      <c r="T10" s="145"/>
      <c r="U10" s="198"/>
      <c r="V10" s="145"/>
    </row>
    <row r="11" spans="1:22" ht="15.75" customHeight="1">
      <c r="A11" s="166">
        <f t="shared" si="0"/>
        <v>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203"/>
      <c r="L11" s="198"/>
      <c r="M11" s="198"/>
      <c r="N11" s="198"/>
      <c r="O11" s="198"/>
      <c r="P11" s="198"/>
      <c r="Q11" s="198"/>
      <c r="R11" s="198"/>
      <c r="S11" s="145"/>
      <c r="T11" s="145"/>
      <c r="U11" s="198"/>
      <c r="V11" s="145"/>
    </row>
    <row r="12" spans="1:22" ht="15.75" customHeight="1">
      <c r="A12" s="166">
        <f t="shared" si="0"/>
        <v>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203"/>
      <c r="L12" s="198"/>
      <c r="M12" s="198"/>
      <c r="N12" s="198"/>
      <c r="O12" s="198"/>
      <c r="P12" s="198"/>
      <c r="Q12" s="198"/>
      <c r="R12" s="198"/>
      <c r="S12" s="145"/>
      <c r="T12" s="145"/>
      <c r="U12" s="198"/>
      <c r="V12" s="145"/>
    </row>
    <row r="13" spans="1:22" ht="15.75" customHeight="1">
      <c r="A13" s="166">
        <f t="shared" si="0"/>
        <v>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203"/>
      <c r="L13" s="198"/>
      <c r="M13" s="198"/>
      <c r="N13" s="198"/>
      <c r="O13" s="198"/>
      <c r="P13" s="198"/>
      <c r="Q13" s="198"/>
      <c r="R13" s="198"/>
      <c r="S13" s="145"/>
      <c r="T13" s="145"/>
      <c r="U13" s="198"/>
      <c r="V13" s="145"/>
    </row>
    <row r="14" spans="1:22" ht="15.75" customHeight="1">
      <c r="A14" s="166">
        <f t="shared" si="0"/>
        <v>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203"/>
      <c r="L14" s="198"/>
      <c r="M14" s="198"/>
      <c r="N14" s="198"/>
      <c r="O14" s="198"/>
      <c r="P14" s="198"/>
      <c r="Q14" s="198"/>
      <c r="R14" s="198"/>
      <c r="S14" s="145"/>
      <c r="T14" s="145"/>
      <c r="U14" s="198"/>
      <c r="V14" s="145"/>
    </row>
    <row r="15" spans="1:22" ht="15.75" customHeight="1">
      <c r="A15" s="166">
        <f t="shared" si="0"/>
        <v>10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203"/>
      <c r="L15" s="198"/>
      <c r="M15" s="198"/>
      <c r="N15" s="198"/>
      <c r="O15" s="198"/>
      <c r="P15" s="198"/>
      <c r="Q15" s="198"/>
      <c r="R15" s="198"/>
      <c r="S15" s="145"/>
      <c r="T15" s="145"/>
      <c r="U15" s="198"/>
      <c r="V15" s="145"/>
    </row>
    <row r="16" spans="1:22" ht="15.75" customHeight="1">
      <c r="A16" s="166">
        <f t="shared" si="0"/>
        <v>11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203"/>
      <c r="L16" s="198"/>
      <c r="M16" s="198"/>
      <c r="N16" s="198"/>
      <c r="O16" s="198"/>
      <c r="P16" s="198"/>
      <c r="Q16" s="198"/>
      <c r="R16" s="198"/>
      <c r="S16" s="145"/>
      <c r="T16" s="145"/>
      <c r="U16" s="198"/>
      <c r="V16" s="145"/>
    </row>
    <row r="17" spans="1:22" ht="15.75" customHeight="1">
      <c r="A17" s="166">
        <f t="shared" si="0"/>
        <v>12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203"/>
      <c r="L17" s="198"/>
      <c r="M17" s="198"/>
      <c r="N17" s="198"/>
      <c r="O17" s="198"/>
      <c r="P17" s="198"/>
      <c r="Q17" s="198"/>
      <c r="R17" s="198"/>
      <c r="S17" s="145"/>
      <c r="T17" s="145"/>
      <c r="U17" s="198"/>
      <c r="V17" s="145"/>
    </row>
    <row r="18" spans="1:22" ht="15.75" customHeight="1">
      <c r="A18" s="166">
        <f t="shared" si="0"/>
        <v>13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203"/>
      <c r="L18" s="198"/>
      <c r="M18" s="198"/>
      <c r="N18" s="198"/>
      <c r="O18" s="198"/>
      <c r="P18" s="198"/>
      <c r="Q18" s="198"/>
      <c r="R18" s="198"/>
      <c r="S18" s="145"/>
      <c r="T18" s="145"/>
      <c r="U18" s="198"/>
      <c r="V18" s="145"/>
    </row>
    <row r="19" spans="1:22" ht="15.75" customHeight="1">
      <c r="A19" s="166">
        <f t="shared" si="0"/>
        <v>14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203"/>
      <c r="L19" s="198"/>
      <c r="M19" s="198"/>
      <c r="N19" s="198"/>
      <c r="O19" s="198"/>
      <c r="P19" s="198"/>
      <c r="Q19" s="198"/>
      <c r="R19" s="198"/>
      <c r="S19" s="145"/>
      <c r="T19" s="145"/>
      <c r="U19" s="198"/>
      <c r="V19" s="145"/>
    </row>
    <row r="20" spans="1:22" ht="15.75" customHeight="1">
      <c r="A20" s="166">
        <f t="shared" si="0"/>
        <v>15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203"/>
      <c r="L20" s="198"/>
      <c r="M20" s="198"/>
      <c r="N20" s="198"/>
      <c r="O20" s="198"/>
      <c r="P20" s="198"/>
      <c r="Q20" s="198"/>
      <c r="R20" s="198"/>
      <c r="S20" s="145"/>
      <c r="T20" s="145"/>
      <c r="U20" s="198"/>
      <c r="V20" s="145"/>
    </row>
    <row r="21" spans="1:22" ht="15.75" customHeight="1">
      <c r="A21" s="166">
        <f t="shared" si="0"/>
        <v>16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203"/>
      <c r="L21" s="198"/>
      <c r="M21" s="198"/>
      <c r="N21" s="198"/>
      <c r="O21" s="198"/>
      <c r="P21" s="198"/>
      <c r="Q21" s="198"/>
      <c r="R21" s="198"/>
      <c r="S21" s="145"/>
      <c r="T21" s="145"/>
      <c r="U21" s="198"/>
      <c r="V21" s="145"/>
    </row>
    <row r="22" spans="1:22" ht="15.75" customHeight="1">
      <c r="A22" s="166">
        <f t="shared" si="0"/>
        <v>17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203"/>
      <c r="L22" s="198"/>
      <c r="M22" s="198"/>
      <c r="N22" s="198"/>
      <c r="O22" s="198"/>
      <c r="P22" s="198"/>
      <c r="Q22" s="198"/>
      <c r="R22" s="198"/>
      <c r="S22" s="145"/>
      <c r="T22" s="145"/>
      <c r="U22" s="198"/>
      <c r="V22" s="145"/>
    </row>
    <row r="23" spans="1:22" ht="15.75" customHeight="1">
      <c r="A23" s="192" t="s">
        <v>21</v>
      </c>
      <c r="B23" s="193"/>
      <c r="C23" s="145"/>
      <c r="D23" s="193"/>
      <c r="E23" s="193"/>
      <c r="F23" s="193"/>
      <c r="G23" s="193"/>
      <c r="H23" s="193"/>
      <c r="I23" s="193"/>
      <c r="J23" s="193"/>
      <c r="K23" s="204"/>
      <c r="L23" s="199"/>
      <c r="M23" s="199"/>
      <c r="N23" s="199"/>
      <c r="O23" s="199"/>
      <c r="P23" s="199"/>
      <c r="Q23" s="199"/>
      <c r="R23" s="199"/>
      <c r="S23" s="193"/>
      <c r="T23" s="193"/>
      <c r="U23" s="199"/>
      <c r="V23" s="193"/>
    </row>
    <row r="24" spans="1:22" ht="42.75" customHeight="1">
      <c r="A24" s="194" t="s">
        <v>33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208"/>
      <c r="O24" s="205"/>
      <c r="P24" s="205"/>
      <c r="Q24" s="205"/>
      <c r="R24" s="205"/>
      <c r="S24" s="200"/>
      <c r="T24" s="200"/>
      <c r="U24" s="205"/>
      <c r="V24" s="200"/>
    </row>
  </sheetData>
  <sheetProtection/>
  <mergeCells count="20">
    <mergeCell ref="A1:D1"/>
    <mergeCell ref="A2:V2"/>
    <mergeCell ref="L4:Q4"/>
    <mergeCell ref="A24:M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T4:T5"/>
    <mergeCell ref="U4:U5"/>
    <mergeCell ref="V4:V5"/>
  </mergeCells>
  <printOptions horizontalCentered="1"/>
  <pageMargins left="0.59" right="0.55" top="0.75" bottom="0.75" header="0.31" footer="0.31"/>
  <pageSetup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view="pageBreakPreview" zoomScaleSheetLayoutView="100" workbookViewId="0" topLeftCell="A1">
      <selection activeCell="A1" sqref="A1:D1"/>
    </sheetView>
  </sheetViews>
  <sheetFormatPr defaultColWidth="9.00390625" defaultRowHeight="14.25"/>
  <cols>
    <col min="1" max="1" width="6.375" style="132" customWidth="1"/>
    <col min="2" max="2" width="8.125" style="134" customWidth="1"/>
    <col min="3" max="3" width="7.625" style="134" customWidth="1"/>
    <col min="4" max="4" width="6.375" style="134" customWidth="1"/>
    <col min="5" max="5" width="7.625" style="134" customWidth="1"/>
    <col min="6" max="6" width="14.625" style="134" customWidth="1"/>
    <col min="7" max="8" width="8.375" style="134" customWidth="1"/>
    <col min="9" max="9" width="8.125" style="134" customWidth="1"/>
    <col min="10" max="10" width="7.125" style="134" customWidth="1"/>
    <col min="11" max="11" width="6.875" style="165" customWidth="1"/>
    <col min="12" max="14" width="6.50390625" style="135" customWidth="1"/>
    <col min="15" max="15" width="7.875" style="135" customWidth="1"/>
    <col min="16" max="17" width="6.125" style="135" customWidth="1"/>
    <col min="18" max="18" width="6.50390625" style="135" customWidth="1"/>
    <col min="19" max="19" width="6.125" style="135" customWidth="1"/>
    <col min="20" max="20" width="5.50390625" style="134" customWidth="1"/>
    <col min="21" max="21" width="6.25390625" style="134" customWidth="1"/>
    <col min="22" max="16384" width="9.00390625" style="136" customWidth="1"/>
  </cols>
  <sheetData>
    <row r="1" spans="1:4" ht="27" customHeight="1">
      <c r="A1" s="137" t="s">
        <v>34</v>
      </c>
      <c r="B1" s="137"/>
      <c r="C1" s="137"/>
      <c r="D1" s="137"/>
    </row>
    <row r="2" spans="1:21" ht="36" customHeight="1">
      <c r="A2" s="138" t="s">
        <v>35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27.75">
      <c r="A3" s="139"/>
      <c r="B3" s="140"/>
      <c r="C3" s="141"/>
      <c r="D3" s="140"/>
      <c r="E3" s="140"/>
      <c r="F3" s="140"/>
      <c r="G3" s="140"/>
      <c r="H3" s="140"/>
      <c r="I3" s="140"/>
      <c r="J3" s="140"/>
      <c r="K3" s="181"/>
      <c r="L3" s="150"/>
      <c r="M3" s="150"/>
      <c r="N3" s="150"/>
      <c r="O3" s="150"/>
      <c r="P3" s="150"/>
      <c r="Q3" s="150"/>
      <c r="R3" s="150"/>
      <c r="S3" s="150"/>
      <c r="T3" s="140"/>
      <c r="U3" s="140"/>
    </row>
    <row r="4" spans="1:21" s="132" customFormat="1" ht="22.5" customHeight="1">
      <c r="A4" s="191" t="s">
        <v>2</v>
      </c>
      <c r="B4" s="191" t="s">
        <v>3</v>
      </c>
      <c r="C4" s="142" t="s">
        <v>4</v>
      </c>
      <c r="D4" s="191" t="s">
        <v>5</v>
      </c>
      <c r="E4" s="191" t="s">
        <v>6</v>
      </c>
      <c r="F4" s="191" t="s">
        <v>7</v>
      </c>
      <c r="G4" s="169" t="s">
        <v>8</v>
      </c>
      <c r="H4" s="191" t="s">
        <v>9</v>
      </c>
      <c r="I4" s="191" t="s">
        <v>10</v>
      </c>
      <c r="J4" s="191" t="s">
        <v>36</v>
      </c>
      <c r="K4" s="201" t="s">
        <v>12</v>
      </c>
      <c r="L4" s="196" t="s">
        <v>13</v>
      </c>
      <c r="M4" s="197"/>
      <c r="N4" s="197"/>
      <c r="O4" s="197"/>
      <c r="P4" s="197"/>
      <c r="Q4" s="197"/>
      <c r="R4" s="206"/>
      <c r="S4" s="43" t="s">
        <v>37</v>
      </c>
      <c r="T4" s="43" t="s">
        <v>38</v>
      </c>
      <c r="U4" s="38" t="s">
        <v>39</v>
      </c>
    </row>
    <row r="5" spans="1:21" s="132" customFormat="1" ht="24" customHeight="1">
      <c r="A5" s="105"/>
      <c r="B5" s="105"/>
      <c r="C5" s="105"/>
      <c r="D5" s="105"/>
      <c r="E5" s="105"/>
      <c r="F5" s="105"/>
      <c r="G5" s="169"/>
      <c r="H5" s="105"/>
      <c r="I5" s="105"/>
      <c r="J5" s="105"/>
      <c r="K5" s="202"/>
      <c r="L5" s="100" t="s">
        <v>16</v>
      </c>
      <c r="M5" s="38" t="s">
        <v>31</v>
      </c>
      <c r="N5" s="38" t="s">
        <v>32</v>
      </c>
      <c r="O5" s="38" t="s">
        <v>40</v>
      </c>
      <c r="P5" s="38" t="s">
        <v>19</v>
      </c>
      <c r="Q5" s="38" t="s">
        <v>20</v>
      </c>
      <c r="R5" s="38" t="s">
        <v>41</v>
      </c>
      <c r="S5" s="45"/>
      <c r="T5" s="45"/>
      <c r="U5" s="38"/>
    </row>
    <row r="6" spans="1:21" ht="15.75" customHeight="1">
      <c r="A6" s="166">
        <v>1</v>
      </c>
      <c r="B6" s="145"/>
      <c r="C6" s="145"/>
      <c r="D6" s="145"/>
      <c r="E6" s="145"/>
      <c r="F6" s="145"/>
      <c r="G6" s="145"/>
      <c r="H6" s="145"/>
      <c r="I6" s="145"/>
      <c r="J6" s="145"/>
      <c r="K6" s="203"/>
      <c r="L6" s="198"/>
      <c r="M6" s="198"/>
      <c r="N6" s="198"/>
      <c r="O6" s="198"/>
      <c r="P6" s="198"/>
      <c r="Q6" s="198"/>
      <c r="R6" s="198"/>
      <c r="S6" s="198"/>
      <c r="T6" s="145"/>
      <c r="U6" s="145"/>
    </row>
    <row r="7" spans="1:21" ht="15.75" customHeight="1">
      <c r="A7" s="166">
        <f>A6+1</f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203"/>
      <c r="L7" s="198"/>
      <c r="M7" s="198"/>
      <c r="N7" s="198"/>
      <c r="O7" s="198"/>
      <c r="P7" s="198"/>
      <c r="Q7" s="198"/>
      <c r="R7" s="198"/>
      <c r="S7" s="198"/>
      <c r="T7" s="207"/>
      <c r="U7" s="145"/>
    </row>
    <row r="8" spans="1:21" ht="15.75" customHeight="1">
      <c r="A8" s="166">
        <f aca="true" t="shared" si="0" ref="A8:A22">A7+1</f>
        <v>3</v>
      </c>
      <c r="B8" s="145"/>
      <c r="C8" s="145"/>
      <c r="D8" s="145"/>
      <c r="E8" s="145"/>
      <c r="F8" s="145"/>
      <c r="G8" s="145"/>
      <c r="H8" s="145"/>
      <c r="I8" s="145"/>
      <c r="J8" s="145"/>
      <c r="K8" s="203"/>
      <c r="L8" s="198"/>
      <c r="M8" s="198"/>
      <c r="N8" s="198"/>
      <c r="O8" s="198"/>
      <c r="P8" s="198"/>
      <c r="Q8" s="198"/>
      <c r="R8" s="198"/>
      <c r="S8" s="198"/>
      <c r="T8" s="207"/>
      <c r="U8" s="145"/>
    </row>
    <row r="9" spans="1:21" ht="15.75" customHeight="1">
      <c r="A9" s="166">
        <f t="shared" si="0"/>
        <v>4</v>
      </c>
      <c r="B9" s="145"/>
      <c r="C9" s="145"/>
      <c r="D9" s="145"/>
      <c r="E9" s="145"/>
      <c r="F9" s="145"/>
      <c r="G9" s="145"/>
      <c r="H9" s="145"/>
      <c r="I9" s="145"/>
      <c r="J9" s="145"/>
      <c r="K9" s="203"/>
      <c r="L9" s="198"/>
      <c r="M9" s="198"/>
      <c r="N9" s="198"/>
      <c r="O9" s="198"/>
      <c r="P9" s="198"/>
      <c r="Q9" s="198"/>
      <c r="R9" s="198"/>
      <c r="S9" s="198"/>
      <c r="T9" s="145"/>
      <c r="U9" s="145"/>
    </row>
    <row r="10" spans="1:21" ht="15.75" customHeight="1">
      <c r="A10" s="166">
        <f t="shared" si="0"/>
        <v>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203"/>
      <c r="L10" s="198"/>
      <c r="M10" s="198"/>
      <c r="N10" s="198"/>
      <c r="O10" s="198"/>
      <c r="P10" s="198"/>
      <c r="Q10" s="198"/>
      <c r="R10" s="198"/>
      <c r="S10" s="198"/>
      <c r="T10" s="145"/>
      <c r="U10" s="145"/>
    </row>
    <row r="11" spans="1:21" ht="15.75" customHeight="1">
      <c r="A11" s="166">
        <f t="shared" si="0"/>
        <v>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203"/>
      <c r="L11" s="198"/>
      <c r="M11" s="198"/>
      <c r="N11" s="198"/>
      <c r="O11" s="198"/>
      <c r="P11" s="198"/>
      <c r="Q11" s="198"/>
      <c r="R11" s="198"/>
      <c r="S11" s="198"/>
      <c r="T11" s="145"/>
      <c r="U11" s="145"/>
    </row>
    <row r="12" spans="1:21" ht="15.75" customHeight="1">
      <c r="A12" s="166">
        <f t="shared" si="0"/>
        <v>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203"/>
      <c r="L12" s="198"/>
      <c r="M12" s="198"/>
      <c r="N12" s="198"/>
      <c r="O12" s="198"/>
      <c r="P12" s="198"/>
      <c r="Q12" s="198"/>
      <c r="R12" s="198"/>
      <c r="S12" s="198"/>
      <c r="T12" s="145"/>
      <c r="U12" s="145"/>
    </row>
    <row r="13" spans="1:21" ht="15.75" customHeight="1">
      <c r="A13" s="166">
        <f t="shared" si="0"/>
        <v>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203"/>
      <c r="L13" s="198"/>
      <c r="M13" s="198"/>
      <c r="N13" s="198"/>
      <c r="O13" s="198"/>
      <c r="P13" s="198"/>
      <c r="Q13" s="198"/>
      <c r="R13" s="198"/>
      <c r="S13" s="198"/>
      <c r="T13" s="145"/>
      <c r="U13" s="145"/>
    </row>
    <row r="14" spans="1:21" ht="15.75" customHeight="1">
      <c r="A14" s="166">
        <f t="shared" si="0"/>
        <v>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203"/>
      <c r="L14" s="198"/>
      <c r="M14" s="198"/>
      <c r="N14" s="198"/>
      <c r="O14" s="198"/>
      <c r="P14" s="198"/>
      <c r="Q14" s="198"/>
      <c r="R14" s="198"/>
      <c r="S14" s="198"/>
      <c r="T14" s="145"/>
      <c r="U14" s="145"/>
    </row>
    <row r="15" spans="1:21" ht="15.75" customHeight="1">
      <c r="A15" s="166">
        <f t="shared" si="0"/>
        <v>10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203"/>
      <c r="L15" s="198"/>
      <c r="M15" s="198"/>
      <c r="N15" s="198"/>
      <c r="O15" s="198"/>
      <c r="P15" s="198"/>
      <c r="Q15" s="198"/>
      <c r="R15" s="198"/>
      <c r="S15" s="198"/>
      <c r="T15" s="145"/>
      <c r="U15" s="145"/>
    </row>
    <row r="16" spans="1:21" ht="15.75" customHeight="1">
      <c r="A16" s="166">
        <f t="shared" si="0"/>
        <v>11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203"/>
      <c r="L16" s="198"/>
      <c r="M16" s="198"/>
      <c r="N16" s="198"/>
      <c r="O16" s="198"/>
      <c r="P16" s="198"/>
      <c r="Q16" s="198"/>
      <c r="R16" s="198"/>
      <c r="S16" s="198"/>
      <c r="T16" s="145"/>
      <c r="U16" s="145"/>
    </row>
    <row r="17" spans="1:21" ht="15.75" customHeight="1">
      <c r="A17" s="166">
        <f t="shared" si="0"/>
        <v>12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203"/>
      <c r="L17" s="198"/>
      <c r="M17" s="198"/>
      <c r="N17" s="198"/>
      <c r="O17" s="198"/>
      <c r="P17" s="198"/>
      <c r="Q17" s="198"/>
      <c r="R17" s="198"/>
      <c r="S17" s="198"/>
      <c r="T17" s="145"/>
      <c r="U17" s="145"/>
    </row>
    <row r="18" spans="1:21" ht="15.75" customHeight="1">
      <c r="A18" s="166">
        <f t="shared" si="0"/>
        <v>13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203"/>
      <c r="L18" s="198"/>
      <c r="M18" s="198"/>
      <c r="N18" s="198"/>
      <c r="O18" s="198"/>
      <c r="P18" s="198"/>
      <c r="Q18" s="198"/>
      <c r="R18" s="198"/>
      <c r="S18" s="198"/>
      <c r="T18" s="145"/>
      <c r="U18" s="145"/>
    </row>
    <row r="19" spans="1:21" ht="15.75" customHeight="1">
      <c r="A19" s="166">
        <f t="shared" si="0"/>
        <v>14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203"/>
      <c r="L19" s="198"/>
      <c r="M19" s="198"/>
      <c r="N19" s="198"/>
      <c r="O19" s="198"/>
      <c r="P19" s="198"/>
      <c r="Q19" s="198"/>
      <c r="R19" s="198"/>
      <c r="S19" s="198"/>
      <c r="T19" s="145"/>
      <c r="U19" s="145"/>
    </row>
    <row r="20" spans="1:21" ht="15.75" customHeight="1">
      <c r="A20" s="166">
        <f t="shared" si="0"/>
        <v>15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203"/>
      <c r="L20" s="198"/>
      <c r="M20" s="198"/>
      <c r="N20" s="198"/>
      <c r="O20" s="198"/>
      <c r="P20" s="198"/>
      <c r="Q20" s="198"/>
      <c r="R20" s="198"/>
      <c r="S20" s="198"/>
      <c r="T20" s="145"/>
      <c r="U20" s="145"/>
    </row>
    <row r="21" spans="1:21" ht="15.75" customHeight="1">
      <c r="A21" s="166">
        <f t="shared" si="0"/>
        <v>16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203"/>
      <c r="L21" s="198"/>
      <c r="M21" s="198"/>
      <c r="N21" s="198"/>
      <c r="O21" s="198"/>
      <c r="P21" s="198"/>
      <c r="Q21" s="198"/>
      <c r="R21" s="198"/>
      <c r="S21" s="198"/>
      <c r="T21" s="145"/>
      <c r="U21" s="145"/>
    </row>
    <row r="22" spans="1:21" ht="15.75" customHeight="1">
      <c r="A22" s="166">
        <f t="shared" si="0"/>
        <v>17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203"/>
      <c r="L22" s="198"/>
      <c r="M22" s="198"/>
      <c r="N22" s="198"/>
      <c r="O22" s="198"/>
      <c r="P22" s="198"/>
      <c r="Q22" s="198"/>
      <c r="R22" s="198"/>
      <c r="S22" s="198"/>
      <c r="T22" s="145"/>
      <c r="U22" s="145"/>
    </row>
    <row r="23" spans="1:21" ht="15.75" customHeight="1">
      <c r="A23" s="192" t="s">
        <v>21</v>
      </c>
      <c r="B23" s="193"/>
      <c r="C23" s="145"/>
      <c r="D23" s="193"/>
      <c r="E23" s="193"/>
      <c r="F23" s="193"/>
      <c r="G23" s="193"/>
      <c r="H23" s="193"/>
      <c r="I23" s="193"/>
      <c r="J23" s="193"/>
      <c r="K23" s="204"/>
      <c r="L23" s="199"/>
      <c r="M23" s="199"/>
      <c r="N23" s="199"/>
      <c r="O23" s="199"/>
      <c r="P23" s="199"/>
      <c r="Q23" s="199"/>
      <c r="R23" s="199"/>
      <c r="S23" s="199"/>
      <c r="T23" s="193"/>
      <c r="U23" s="193"/>
    </row>
    <row r="24" spans="1:21" ht="42.75" customHeight="1">
      <c r="A24" s="194" t="s">
        <v>22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205"/>
      <c r="Q24" s="205"/>
      <c r="R24" s="205"/>
      <c r="S24" s="205"/>
      <c r="T24" s="200"/>
      <c r="U24" s="200"/>
    </row>
  </sheetData>
  <sheetProtection/>
  <mergeCells count="18">
    <mergeCell ref="A1:D1"/>
    <mergeCell ref="A2:U2"/>
    <mergeCell ref="L4:R4"/>
    <mergeCell ref="A24:O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S4:S5"/>
    <mergeCell ref="T4:T5"/>
    <mergeCell ref="U4:U5"/>
  </mergeCells>
  <printOptions horizontalCentered="1"/>
  <pageMargins left="0.47" right="0.47" top="0.75" bottom="0.75" header="0.31" footer="0.31"/>
  <pageSetup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view="pageBreakPreview" zoomScaleSheetLayoutView="100" workbookViewId="0" topLeftCell="A1">
      <selection activeCell="A1" sqref="A1:D1"/>
    </sheetView>
  </sheetViews>
  <sheetFormatPr defaultColWidth="9.00390625" defaultRowHeight="14.25"/>
  <cols>
    <col min="1" max="1" width="6.375" style="132" customWidth="1"/>
    <col min="2" max="2" width="9.375" style="134" customWidth="1"/>
    <col min="3" max="3" width="7.625" style="134" customWidth="1"/>
    <col min="4" max="4" width="6.375" style="134" customWidth="1"/>
    <col min="5" max="5" width="7.625" style="134" customWidth="1"/>
    <col min="6" max="6" width="21.625" style="134" customWidth="1"/>
    <col min="7" max="7" width="7.875" style="134" customWidth="1"/>
    <col min="8" max="8" width="8.375" style="134" customWidth="1"/>
    <col min="9" max="9" width="8.50390625" style="134" customWidth="1"/>
    <col min="10" max="10" width="9.375" style="134" customWidth="1"/>
    <col min="11" max="11" width="8.25390625" style="135" customWidth="1"/>
    <col min="12" max="12" width="8.875" style="135" customWidth="1"/>
    <col min="13" max="13" width="7.375" style="134" customWidth="1"/>
    <col min="14" max="14" width="7.00390625" style="134" customWidth="1"/>
    <col min="15" max="16384" width="9.00390625" style="136" customWidth="1"/>
  </cols>
  <sheetData>
    <row r="1" spans="1:4" ht="26.25" customHeight="1">
      <c r="A1" s="137" t="s">
        <v>42</v>
      </c>
      <c r="B1" s="137"/>
      <c r="C1" s="137"/>
      <c r="D1" s="137"/>
    </row>
    <row r="2" spans="1:14" ht="33" customHeight="1">
      <c r="A2" s="138" t="s">
        <v>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9" customHeight="1">
      <c r="A3" s="139"/>
      <c r="B3" s="140"/>
      <c r="C3" s="141"/>
      <c r="D3" s="140"/>
      <c r="E3" s="140"/>
      <c r="F3" s="140"/>
      <c r="G3" s="140"/>
      <c r="H3" s="140"/>
      <c r="I3" s="140"/>
      <c r="J3" s="140"/>
      <c r="K3" s="150"/>
      <c r="L3" s="150"/>
      <c r="M3" s="140"/>
      <c r="N3" s="140"/>
    </row>
    <row r="4" spans="1:14" s="132" customFormat="1" ht="22.5" customHeight="1">
      <c r="A4" s="191" t="s">
        <v>2</v>
      </c>
      <c r="B4" s="191" t="s">
        <v>3</v>
      </c>
      <c r="C4" s="142" t="s">
        <v>4</v>
      </c>
      <c r="D4" s="191" t="s">
        <v>5</v>
      </c>
      <c r="E4" s="191" t="s">
        <v>6</v>
      </c>
      <c r="F4" s="191" t="s">
        <v>7</v>
      </c>
      <c r="G4" s="169" t="s">
        <v>8</v>
      </c>
      <c r="H4" s="191" t="s">
        <v>9</v>
      </c>
      <c r="I4" s="191" t="s">
        <v>10</v>
      </c>
      <c r="J4" s="191" t="s">
        <v>44</v>
      </c>
      <c r="K4" s="196" t="s">
        <v>45</v>
      </c>
      <c r="L4" s="197"/>
      <c r="M4" s="191" t="s">
        <v>14</v>
      </c>
      <c r="N4" s="43" t="s">
        <v>46</v>
      </c>
    </row>
    <row r="5" spans="1:14" s="132" customFormat="1" ht="24" customHeight="1">
      <c r="A5" s="105"/>
      <c r="B5" s="105"/>
      <c r="C5" s="105"/>
      <c r="D5" s="105"/>
      <c r="E5" s="105"/>
      <c r="F5" s="105"/>
      <c r="G5" s="169"/>
      <c r="H5" s="105"/>
      <c r="I5" s="105"/>
      <c r="J5" s="105"/>
      <c r="K5" s="100" t="s">
        <v>16</v>
      </c>
      <c r="L5" s="38" t="s">
        <v>47</v>
      </c>
      <c r="M5" s="105"/>
      <c r="N5" s="45"/>
    </row>
    <row r="6" spans="1:14" ht="15.75" customHeight="1">
      <c r="A6" s="166">
        <v>1</v>
      </c>
      <c r="B6" s="145"/>
      <c r="C6" s="145"/>
      <c r="D6" s="145"/>
      <c r="E6" s="145"/>
      <c r="F6" s="145"/>
      <c r="G6" s="145"/>
      <c r="H6" s="145"/>
      <c r="I6" s="145"/>
      <c r="J6" s="145"/>
      <c r="K6" s="198"/>
      <c r="L6" s="198"/>
      <c r="M6" s="145"/>
      <c r="N6" s="145"/>
    </row>
    <row r="7" spans="1:14" ht="15.75" customHeight="1">
      <c r="A7" s="166">
        <f>A6+1</f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198"/>
      <c r="L7" s="198"/>
      <c r="M7" s="145"/>
      <c r="N7" s="145"/>
    </row>
    <row r="8" spans="1:14" ht="15.75" customHeight="1">
      <c r="A8" s="166">
        <f aca="true" t="shared" si="0" ref="A8:A22">A7+1</f>
        <v>3</v>
      </c>
      <c r="B8" s="145"/>
      <c r="C8" s="145"/>
      <c r="D8" s="145"/>
      <c r="E8" s="145"/>
      <c r="F8" s="145"/>
      <c r="G8" s="145"/>
      <c r="H8" s="145"/>
      <c r="I8" s="145"/>
      <c r="J8" s="145"/>
      <c r="K8" s="198"/>
      <c r="L8" s="198"/>
      <c r="M8" s="145"/>
      <c r="N8" s="145"/>
    </row>
    <row r="9" spans="1:14" ht="15.75" customHeight="1">
      <c r="A9" s="166">
        <f t="shared" si="0"/>
        <v>4</v>
      </c>
      <c r="B9" s="145"/>
      <c r="C9" s="145"/>
      <c r="D9" s="145"/>
      <c r="E9" s="145"/>
      <c r="F9" s="145"/>
      <c r="G9" s="145"/>
      <c r="H9" s="145"/>
      <c r="I9" s="145"/>
      <c r="J9" s="145"/>
      <c r="K9" s="198"/>
      <c r="L9" s="198"/>
      <c r="M9" s="145"/>
      <c r="N9" s="145"/>
    </row>
    <row r="10" spans="1:14" ht="15.75" customHeight="1">
      <c r="A10" s="166">
        <f t="shared" si="0"/>
        <v>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98"/>
      <c r="L10" s="198"/>
      <c r="M10" s="145"/>
      <c r="N10" s="145"/>
    </row>
    <row r="11" spans="1:14" ht="15.75" customHeight="1">
      <c r="A11" s="166">
        <f t="shared" si="0"/>
        <v>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98"/>
      <c r="L11" s="198"/>
      <c r="M11" s="145"/>
      <c r="N11" s="145"/>
    </row>
    <row r="12" spans="1:14" ht="15.75" customHeight="1">
      <c r="A12" s="166">
        <f t="shared" si="0"/>
        <v>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98"/>
      <c r="L12" s="198"/>
      <c r="M12" s="145"/>
      <c r="N12" s="145"/>
    </row>
    <row r="13" spans="1:14" ht="15.75" customHeight="1">
      <c r="A13" s="166">
        <f t="shared" si="0"/>
        <v>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98"/>
      <c r="L13" s="198"/>
      <c r="M13" s="145"/>
      <c r="N13" s="145"/>
    </row>
    <row r="14" spans="1:14" ht="15.75" customHeight="1">
      <c r="A14" s="166">
        <f t="shared" si="0"/>
        <v>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98"/>
      <c r="L14" s="198"/>
      <c r="M14" s="145"/>
      <c r="N14" s="145"/>
    </row>
    <row r="15" spans="1:14" ht="15.75" customHeight="1">
      <c r="A15" s="166">
        <f t="shared" si="0"/>
        <v>10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98"/>
      <c r="L15" s="198"/>
      <c r="M15" s="145"/>
      <c r="N15" s="145"/>
    </row>
    <row r="16" spans="1:14" ht="15.75" customHeight="1">
      <c r="A16" s="166">
        <f t="shared" si="0"/>
        <v>11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98"/>
      <c r="L16" s="198"/>
      <c r="M16" s="145"/>
      <c r="N16" s="145"/>
    </row>
    <row r="17" spans="1:14" ht="15.75" customHeight="1">
      <c r="A17" s="166">
        <f t="shared" si="0"/>
        <v>12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98"/>
      <c r="L17" s="198"/>
      <c r="M17" s="145"/>
      <c r="N17" s="145"/>
    </row>
    <row r="18" spans="1:14" ht="15.75" customHeight="1">
      <c r="A18" s="166">
        <f t="shared" si="0"/>
        <v>13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98"/>
      <c r="L18" s="198"/>
      <c r="M18" s="145"/>
      <c r="N18" s="145"/>
    </row>
    <row r="19" spans="1:14" ht="15.75" customHeight="1">
      <c r="A19" s="166">
        <f t="shared" si="0"/>
        <v>14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98"/>
      <c r="L19" s="198"/>
      <c r="M19" s="145"/>
      <c r="N19" s="145"/>
    </row>
    <row r="20" spans="1:14" ht="15.75" customHeight="1">
      <c r="A20" s="166">
        <f t="shared" si="0"/>
        <v>15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98"/>
      <c r="L20" s="198"/>
      <c r="M20" s="145"/>
      <c r="N20" s="145"/>
    </row>
    <row r="21" spans="1:14" ht="15.75" customHeight="1">
      <c r="A21" s="166">
        <f t="shared" si="0"/>
        <v>16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98"/>
      <c r="L21" s="198"/>
      <c r="M21" s="145"/>
      <c r="N21" s="145"/>
    </row>
    <row r="22" spans="1:14" ht="15.75" customHeight="1">
      <c r="A22" s="166">
        <f t="shared" si="0"/>
        <v>17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98"/>
      <c r="L22" s="198"/>
      <c r="M22" s="145"/>
      <c r="N22" s="145"/>
    </row>
    <row r="23" spans="1:14" ht="15.75" customHeight="1">
      <c r="A23" s="192" t="s">
        <v>21</v>
      </c>
      <c r="B23" s="193"/>
      <c r="C23" s="145"/>
      <c r="D23" s="193"/>
      <c r="E23" s="193"/>
      <c r="F23" s="193"/>
      <c r="G23" s="193"/>
      <c r="H23" s="193"/>
      <c r="I23" s="193"/>
      <c r="J23" s="193"/>
      <c r="K23" s="199"/>
      <c r="L23" s="199"/>
      <c r="M23" s="193"/>
      <c r="N23" s="193"/>
    </row>
    <row r="24" spans="1:14" ht="42.75" customHeight="1">
      <c r="A24" s="194" t="s">
        <v>33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200"/>
      <c r="N24" s="200"/>
    </row>
  </sheetData>
  <sheetProtection/>
  <mergeCells count="16">
    <mergeCell ref="A1:D1"/>
    <mergeCell ref="A2:N2"/>
    <mergeCell ref="K4:L4"/>
    <mergeCell ref="A24:L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4"/>
  <sheetViews>
    <sheetView showGridLines="0" tabSelected="1" workbookViewId="0" topLeftCell="A4">
      <selection activeCell="O9" sqref="O9"/>
    </sheetView>
  </sheetViews>
  <sheetFormatPr defaultColWidth="9.00390625" defaultRowHeight="14.25"/>
  <cols>
    <col min="1" max="1" width="6.375" style="132" customWidth="1"/>
    <col min="2" max="2" width="6.00390625" style="134" customWidth="1"/>
    <col min="3" max="3" width="8.875" style="134" customWidth="1"/>
    <col min="4" max="4" width="5.125" style="134" customWidth="1"/>
    <col min="5" max="5" width="5.875" style="134" customWidth="1"/>
    <col min="6" max="6" width="22.75390625" style="134" customWidth="1"/>
    <col min="7" max="7" width="8.00390625" style="134" customWidth="1"/>
    <col min="8" max="8" width="8.375" style="134" customWidth="1"/>
    <col min="9" max="9" width="8.50390625" style="134" customWidth="1"/>
    <col min="10" max="10" width="7.875" style="134" customWidth="1"/>
    <col min="11" max="11" width="7.00390625" style="135" customWidth="1"/>
    <col min="12" max="12" width="8.875" style="135" customWidth="1"/>
    <col min="13" max="13" width="7.00390625" style="135" customWidth="1"/>
    <col min="14" max="14" width="6.75390625" style="135" customWidth="1"/>
    <col min="15" max="15" width="6.125" style="134" customWidth="1"/>
    <col min="16" max="16" width="4.875" style="134" customWidth="1"/>
    <col min="17" max="17" width="5.625" style="165" customWidth="1"/>
    <col min="18" max="16384" width="9.00390625" style="136" customWidth="1"/>
  </cols>
  <sheetData>
    <row r="1" spans="1:4" ht="20.25">
      <c r="A1" s="137" t="s">
        <v>48</v>
      </c>
      <c r="B1" s="137"/>
      <c r="C1" s="137"/>
      <c r="D1" s="137"/>
    </row>
    <row r="2" spans="1:17" ht="36" customHeight="1">
      <c r="A2" s="138" t="s">
        <v>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9.75" customHeight="1">
      <c r="A3" s="139"/>
      <c r="B3" s="140"/>
      <c r="C3" s="141"/>
      <c r="D3" s="140"/>
      <c r="E3" s="140"/>
      <c r="F3" s="140"/>
      <c r="G3" s="140"/>
      <c r="H3" s="140"/>
      <c r="I3" s="140"/>
      <c r="J3" s="140"/>
      <c r="K3" s="150"/>
      <c r="L3" s="150"/>
      <c r="M3" s="150"/>
      <c r="N3" s="150"/>
      <c r="O3" s="140"/>
      <c r="P3" s="140"/>
      <c r="Q3" s="181"/>
    </row>
    <row r="4" spans="1:17" s="132" customFormat="1" ht="22.5" customHeight="1">
      <c r="A4" s="142" t="s">
        <v>2</v>
      </c>
      <c r="B4" s="142" t="s">
        <v>3</v>
      </c>
      <c r="C4" s="142" t="s">
        <v>4</v>
      </c>
      <c r="D4" s="142" t="s">
        <v>5</v>
      </c>
      <c r="E4" s="142" t="s">
        <v>6</v>
      </c>
      <c r="F4" s="142" t="s">
        <v>7</v>
      </c>
      <c r="G4" s="169" t="s">
        <v>8</v>
      </c>
      <c r="H4" s="142" t="s">
        <v>9</v>
      </c>
      <c r="I4" s="142" t="s">
        <v>10</v>
      </c>
      <c r="J4" s="142" t="s">
        <v>50</v>
      </c>
      <c r="K4" s="172" t="s">
        <v>51</v>
      </c>
      <c r="L4" s="162" t="s">
        <v>52</v>
      </c>
      <c r="M4" s="162" t="s">
        <v>53</v>
      </c>
      <c r="N4" s="162" t="s">
        <v>54</v>
      </c>
      <c r="O4" s="142" t="s">
        <v>14</v>
      </c>
      <c r="P4" s="178" t="s">
        <v>46</v>
      </c>
      <c r="Q4" s="182" t="s">
        <v>55</v>
      </c>
    </row>
    <row r="5" spans="1:17" s="132" customFormat="1" ht="24" customHeight="1">
      <c r="A5" s="105"/>
      <c r="B5" s="105"/>
      <c r="C5" s="105"/>
      <c r="D5" s="105"/>
      <c r="E5" s="105"/>
      <c r="F5" s="105"/>
      <c r="G5" s="169"/>
      <c r="H5" s="105"/>
      <c r="I5" s="105"/>
      <c r="J5" s="105"/>
      <c r="K5" s="104"/>
      <c r="L5" s="163"/>
      <c r="M5" s="163"/>
      <c r="N5" s="163"/>
      <c r="O5" s="105"/>
      <c r="P5" s="179"/>
      <c r="Q5" s="183"/>
    </row>
    <row r="6" spans="1:17" ht="15.75" customHeight="1">
      <c r="A6" s="166">
        <v>1</v>
      </c>
      <c r="B6" s="167" t="s">
        <v>56</v>
      </c>
      <c r="C6" s="168" t="s">
        <v>57</v>
      </c>
      <c r="D6" s="167" t="s">
        <v>58</v>
      </c>
      <c r="E6" s="167" t="s">
        <v>59</v>
      </c>
      <c r="F6" s="170" t="s">
        <v>60</v>
      </c>
      <c r="G6" s="167">
        <v>430726</v>
      </c>
      <c r="H6" s="167" t="s">
        <v>61</v>
      </c>
      <c r="I6" s="170" t="s">
        <v>62</v>
      </c>
      <c r="J6" s="173">
        <v>32.996902168482066</v>
      </c>
      <c r="K6" s="174">
        <v>1.2</v>
      </c>
      <c r="L6" s="174">
        <v>0</v>
      </c>
      <c r="M6" s="168">
        <v>0</v>
      </c>
      <c r="N6" s="180">
        <v>0</v>
      </c>
      <c r="O6" s="173">
        <v>4.77</v>
      </c>
      <c r="P6" s="167" t="s">
        <v>63</v>
      </c>
      <c r="Q6" s="184" t="s">
        <v>64</v>
      </c>
    </row>
    <row r="7" spans="1:17" ht="15.75" customHeight="1">
      <c r="A7" s="166">
        <f>A6+1</f>
        <v>2</v>
      </c>
      <c r="B7" s="167" t="s">
        <v>65</v>
      </c>
      <c r="C7" s="168" t="s">
        <v>66</v>
      </c>
      <c r="D7" s="167" t="s">
        <v>58</v>
      </c>
      <c r="E7" s="167" t="s">
        <v>59</v>
      </c>
      <c r="F7" s="170" t="s">
        <v>67</v>
      </c>
      <c r="G7" s="167">
        <v>430726</v>
      </c>
      <c r="H7" s="167" t="s">
        <v>61</v>
      </c>
      <c r="I7" s="170" t="s">
        <v>62</v>
      </c>
      <c r="J7" s="173">
        <v>37.643649445388235</v>
      </c>
      <c r="K7" s="174">
        <v>0.2</v>
      </c>
      <c r="L7" s="174">
        <v>0</v>
      </c>
      <c r="M7" s="168">
        <v>0.2</v>
      </c>
      <c r="N7" s="180">
        <v>0</v>
      </c>
      <c r="O7" s="173">
        <v>2.11</v>
      </c>
      <c r="P7" s="167" t="s">
        <v>63</v>
      </c>
      <c r="Q7" s="184" t="s">
        <v>64</v>
      </c>
    </row>
    <row r="8" spans="1:17" ht="15.75" customHeight="1">
      <c r="A8" s="166">
        <f aca="true" t="shared" si="0" ref="A8:A19">A7+1</f>
        <v>3</v>
      </c>
      <c r="B8" s="167" t="s">
        <v>68</v>
      </c>
      <c r="C8" s="168" t="s">
        <v>69</v>
      </c>
      <c r="D8" s="167" t="s">
        <v>58</v>
      </c>
      <c r="E8" s="167" t="s">
        <v>59</v>
      </c>
      <c r="F8" s="170" t="s">
        <v>70</v>
      </c>
      <c r="G8" s="167">
        <v>430723</v>
      </c>
      <c r="H8" s="167" t="s">
        <v>61</v>
      </c>
      <c r="I8" s="168" t="s">
        <v>71</v>
      </c>
      <c r="J8" s="173">
        <v>45.368242230438696</v>
      </c>
      <c r="K8" s="174">
        <v>0.4</v>
      </c>
      <c r="L8" s="174">
        <v>0</v>
      </c>
      <c r="M8" s="168">
        <v>0</v>
      </c>
      <c r="N8" s="180">
        <v>0</v>
      </c>
      <c r="O8" s="173">
        <v>4.13</v>
      </c>
      <c r="P8" s="167" t="s">
        <v>63</v>
      </c>
      <c r="Q8" s="184" t="s">
        <v>64</v>
      </c>
    </row>
    <row r="9" spans="1:17" ht="15.75" customHeight="1">
      <c r="A9" s="166">
        <f t="shared" si="0"/>
        <v>4</v>
      </c>
      <c r="B9" s="167" t="s">
        <v>72</v>
      </c>
      <c r="C9" s="168" t="s">
        <v>73</v>
      </c>
      <c r="D9" s="167" t="s">
        <v>58</v>
      </c>
      <c r="E9" s="167" t="s">
        <v>59</v>
      </c>
      <c r="F9" s="170" t="s">
        <v>74</v>
      </c>
      <c r="G9" s="167">
        <v>430723</v>
      </c>
      <c r="H9" s="167" t="s">
        <v>61</v>
      </c>
      <c r="I9" s="168" t="s">
        <v>75</v>
      </c>
      <c r="J9" s="173">
        <v>43.9192565204357</v>
      </c>
      <c r="K9" s="174">
        <v>1</v>
      </c>
      <c r="L9" s="174">
        <v>0</v>
      </c>
      <c r="M9" s="168">
        <v>0</v>
      </c>
      <c r="N9" s="180">
        <v>0</v>
      </c>
      <c r="O9" s="173">
        <v>4.49</v>
      </c>
      <c r="P9" s="167" t="s">
        <v>63</v>
      </c>
      <c r="Q9" s="184" t="s">
        <v>64</v>
      </c>
    </row>
    <row r="10" spans="1:17" ht="15.75" customHeight="1">
      <c r="A10" s="166">
        <f t="shared" si="0"/>
        <v>5</v>
      </c>
      <c r="B10" s="167" t="s">
        <v>76</v>
      </c>
      <c r="C10" s="168" t="s">
        <v>77</v>
      </c>
      <c r="D10" s="167" t="s">
        <v>58</v>
      </c>
      <c r="E10" s="167" t="s">
        <v>59</v>
      </c>
      <c r="F10" s="170" t="s">
        <v>78</v>
      </c>
      <c r="G10" s="167">
        <v>430723</v>
      </c>
      <c r="H10" s="167" t="s">
        <v>61</v>
      </c>
      <c r="I10" s="168" t="s">
        <v>79</v>
      </c>
      <c r="J10" s="173">
        <v>34.61576896172679</v>
      </c>
      <c r="K10" s="174">
        <v>0.2</v>
      </c>
      <c r="L10" s="174">
        <v>0</v>
      </c>
      <c r="M10" s="168">
        <v>0</v>
      </c>
      <c r="N10" s="180">
        <v>0</v>
      </c>
      <c r="O10" s="173">
        <v>2.84</v>
      </c>
      <c r="P10" s="167" t="s">
        <v>63</v>
      </c>
      <c r="Q10" s="184" t="s">
        <v>64</v>
      </c>
    </row>
    <row r="11" spans="1:17" ht="15.75" customHeight="1">
      <c r="A11" s="166">
        <f t="shared" si="0"/>
        <v>6</v>
      </c>
      <c r="B11" s="167" t="s">
        <v>80</v>
      </c>
      <c r="C11" s="168" t="s">
        <v>81</v>
      </c>
      <c r="D11" s="167" t="s">
        <v>58</v>
      </c>
      <c r="E11" s="167" t="s">
        <v>59</v>
      </c>
      <c r="F11" s="170" t="s">
        <v>82</v>
      </c>
      <c r="G11" s="167">
        <v>430723</v>
      </c>
      <c r="H11" s="167" t="s">
        <v>61</v>
      </c>
      <c r="I11" s="168" t="s">
        <v>71</v>
      </c>
      <c r="J11" s="173">
        <v>38.652942939942044</v>
      </c>
      <c r="K11" s="174">
        <v>0.2</v>
      </c>
      <c r="L11" s="174">
        <v>0</v>
      </c>
      <c r="M11" s="168">
        <v>0.1</v>
      </c>
      <c r="N11" s="180">
        <v>0</v>
      </c>
      <c r="O11" s="173">
        <v>4.51</v>
      </c>
      <c r="P11" s="167" t="s">
        <v>63</v>
      </c>
      <c r="Q11" s="184" t="s">
        <v>64</v>
      </c>
    </row>
    <row r="12" spans="1:17" ht="15.75" customHeight="1">
      <c r="A12" s="166">
        <f t="shared" si="0"/>
        <v>7</v>
      </c>
      <c r="B12" s="167" t="s">
        <v>83</v>
      </c>
      <c r="C12" s="168" t="s">
        <v>84</v>
      </c>
      <c r="D12" s="167" t="s">
        <v>58</v>
      </c>
      <c r="E12" s="167" t="s">
        <v>59</v>
      </c>
      <c r="F12" s="170" t="s">
        <v>82</v>
      </c>
      <c r="G12" s="167">
        <v>430723</v>
      </c>
      <c r="H12" s="167" t="s">
        <v>61</v>
      </c>
      <c r="I12" s="168" t="s">
        <v>85</v>
      </c>
      <c r="J12" s="173">
        <v>37.53741768110157</v>
      </c>
      <c r="K12" s="174">
        <v>0</v>
      </c>
      <c r="L12" s="174">
        <v>0</v>
      </c>
      <c r="M12" s="168">
        <v>0.3</v>
      </c>
      <c r="N12" s="180">
        <v>0</v>
      </c>
      <c r="O12" s="173">
        <v>3</v>
      </c>
      <c r="P12" s="167" t="s">
        <v>63</v>
      </c>
      <c r="Q12" s="184" t="s">
        <v>64</v>
      </c>
    </row>
    <row r="13" spans="1:17" ht="15.75" customHeight="1">
      <c r="A13" s="166">
        <f t="shared" si="0"/>
        <v>8</v>
      </c>
      <c r="B13" s="167" t="s">
        <v>86</v>
      </c>
      <c r="C13" s="168" t="s">
        <v>87</v>
      </c>
      <c r="D13" s="167" t="s">
        <v>58</v>
      </c>
      <c r="E13" s="167" t="s">
        <v>59</v>
      </c>
      <c r="F13" s="170" t="s">
        <v>88</v>
      </c>
      <c r="G13" s="167">
        <v>430723</v>
      </c>
      <c r="H13" s="167" t="s">
        <v>61</v>
      </c>
      <c r="I13" s="168" t="s">
        <v>89</v>
      </c>
      <c r="J13" s="173">
        <v>43.23488325683496</v>
      </c>
      <c r="K13" s="174">
        <v>0.2</v>
      </c>
      <c r="L13" s="174">
        <v>0</v>
      </c>
      <c r="M13" s="168">
        <v>0</v>
      </c>
      <c r="N13" s="180">
        <v>0</v>
      </c>
      <c r="O13" s="173">
        <v>4.53</v>
      </c>
      <c r="P13" s="167" t="s">
        <v>63</v>
      </c>
      <c r="Q13" s="184" t="s">
        <v>64</v>
      </c>
    </row>
    <row r="14" spans="1:17" ht="15.75" customHeight="1">
      <c r="A14" s="166">
        <f t="shared" si="0"/>
        <v>9</v>
      </c>
      <c r="B14" s="167" t="s">
        <v>90</v>
      </c>
      <c r="C14" s="168" t="s">
        <v>91</v>
      </c>
      <c r="D14" s="167" t="s">
        <v>58</v>
      </c>
      <c r="E14" s="167" t="s">
        <v>59</v>
      </c>
      <c r="F14" s="170" t="s">
        <v>92</v>
      </c>
      <c r="G14" s="167">
        <v>430723</v>
      </c>
      <c r="H14" s="167" t="s">
        <v>61</v>
      </c>
      <c r="I14" s="168" t="s">
        <v>93</v>
      </c>
      <c r="J14" s="173">
        <v>49.850329275593694</v>
      </c>
      <c r="K14" s="174">
        <v>0.8</v>
      </c>
      <c r="L14" s="174">
        <v>0</v>
      </c>
      <c r="M14" s="168">
        <v>0</v>
      </c>
      <c r="N14" s="180">
        <v>0</v>
      </c>
      <c r="O14" s="173">
        <v>7.22</v>
      </c>
      <c r="P14" s="167" t="s">
        <v>63</v>
      </c>
      <c r="Q14" s="184" t="s">
        <v>64</v>
      </c>
    </row>
    <row r="15" spans="1:17" ht="15.75" customHeight="1">
      <c r="A15" s="166">
        <f t="shared" si="0"/>
        <v>10</v>
      </c>
      <c r="B15" s="167" t="s">
        <v>94</v>
      </c>
      <c r="C15" s="168" t="s">
        <v>95</v>
      </c>
      <c r="D15" s="167" t="s">
        <v>58</v>
      </c>
      <c r="E15" s="167" t="s">
        <v>59</v>
      </c>
      <c r="F15" s="170" t="s">
        <v>96</v>
      </c>
      <c r="G15" s="167">
        <v>430723</v>
      </c>
      <c r="H15" s="167" t="s">
        <v>61</v>
      </c>
      <c r="I15" s="168" t="s">
        <v>89</v>
      </c>
      <c r="J15" s="173">
        <v>46.35801237277989</v>
      </c>
      <c r="K15" s="174">
        <v>0.4</v>
      </c>
      <c r="L15" s="174">
        <v>0</v>
      </c>
      <c r="M15" s="168">
        <v>0</v>
      </c>
      <c r="N15" s="180">
        <v>0</v>
      </c>
      <c r="O15" s="173">
        <v>5.19</v>
      </c>
      <c r="P15" s="167" t="s">
        <v>63</v>
      </c>
      <c r="Q15" s="184" t="s">
        <v>64</v>
      </c>
    </row>
    <row r="16" spans="1:17" ht="15.75" customHeight="1">
      <c r="A16" s="166">
        <f t="shared" si="0"/>
        <v>11</v>
      </c>
      <c r="B16" s="167" t="s">
        <v>97</v>
      </c>
      <c r="C16" s="168" t="s">
        <v>98</v>
      </c>
      <c r="D16" s="167" t="s">
        <v>58</v>
      </c>
      <c r="E16" s="167" t="s">
        <v>59</v>
      </c>
      <c r="F16" s="170" t="s">
        <v>99</v>
      </c>
      <c r="G16" s="167">
        <v>430723</v>
      </c>
      <c r="H16" s="167" t="s">
        <v>61</v>
      </c>
      <c r="I16" s="168" t="s">
        <v>100</v>
      </c>
      <c r="J16" s="173">
        <v>44.312512472560364</v>
      </c>
      <c r="K16" s="174">
        <v>0.2</v>
      </c>
      <c r="L16" s="174">
        <v>0</v>
      </c>
      <c r="M16" s="168">
        <v>0.1</v>
      </c>
      <c r="N16" s="180">
        <v>0.1</v>
      </c>
      <c r="O16" s="173">
        <v>5.37</v>
      </c>
      <c r="P16" s="167" t="s">
        <v>63</v>
      </c>
      <c r="Q16" s="184" t="s">
        <v>64</v>
      </c>
    </row>
    <row r="17" spans="1:17" ht="15.75" customHeight="1">
      <c r="A17" s="166">
        <f t="shared" si="0"/>
        <v>12</v>
      </c>
      <c r="B17" s="167" t="s">
        <v>101</v>
      </c>
      <c r="C17" s="168" t="s">
        <v>102</v>
      </c>
      <c r="D17" s="167" t="s">
        <v>58</v>
      </c>
      <c r="E17" s="167" t="s">
        <v>59</v>
      </c>
      <c r="F17" s="170" t="s">
        <v>103</v>
      </c>
      <c r="G17" s="167">
        <v>430723</v>
      </c>
      <c r="H17" s="167" t="s">
        <v>61</v>
      </c>
      <c r="I17" s="168" t="s">
        <v>104</v>
      </c>
      <c r="J17" s="173">
        <v>43.10516862901617</v>
      </c>
      <c r="K17" s="174">
        <v>0.2</v>
      </c>
      <c r="L17" s="174">
        <v>0</v>
      </c>
      <c r="M17" s="168">
        <v>0</v>
      </c>
      <c r="N17" s="180">
        <v>0</v>
      </c>
      <c r="O17" s="173">
        <v>5.24</v>
      </c>
      <c r="P17" s="167" t="s">
        <v>63</v>
      </c>
      <c r="Q17" s="184" t="s">
        <v>64</v>
      </c>
    </row>
    <row r="18" spans="1:17" ht="15.75" customHeight="1">
      <c r="A18" s="166">
        <f t="shared" si="0"/>
        <v>13</v>
      </c>
      <c r="B18" s="167" t="s">
        <v>105</v>
      </c>
      <c r="C18" s="168" t="s">
        <v>106</v>
      </c>
      <c r="D18" s="167" t="s">
        <v>58</v>
      </c>
      <c r="E18" s="167" t="s">
        <v>59</v>
      </c>
      <c r="F18" s="170" t="s">
        <v>107</v>
      </c>
      <c r="G18" s="167">
        <v>430722</v>
      </c>
      <c r="H18" s="167" t="s">
        <v>61</v>
      </c>
      <c r="I18" s="168" t="s">
        <v>64</v>
      </c>
      <c r="J18" s="173">
        <v>42.38674915186589</v>
      </c>
      <c r="K18" s="174">
        <v>3</v>
      </c>
      <c r="L18" s="174">
        <v>0</v>
      </c>
      <c r="M18" s="168">
        <v>0</v>
      </c>
      <c r="N18" s="180">
        <v>0</v>
      </c>
      <c r="O18" s="173">
        <v>3.18</v>
      </c>
      <c r="P18" s="167" t="s">
        <v>63</v>
      </c>
      <c r="Q18" s="184" t="s">
        <v>64</v>
      </c>
    </row>
    <row r="19" spans="1:17" ht="15.75" customHeight="1">
      <c r="A19" s="166">
        <f t="shared" si="0"/>
        <v>14</v>
      </c>
      <c r="B19" s="167" t="s">
        <v>108</v>
      </c>
      <c r="C19" s="168" t="s">
        <v>109</v>
      </c>
      <c r="D19" s="167" t="s">
        <v>58</v>
      </c>
      <c r="E19" s="167" t="s">
        <v>59</v>
      </c>
      <c r="F19" s="170" t="s">
        <v>110</v>
      </c>
      <c r="G19" s="167">
        <v>430722</v>
      </c>
      <c r="H19" s="167" t="s">
        <v>61</v>
      </c>
      <c r="I19" s="168" t="s">
        <v>111</v>
      </c>
      <c r="J19" s="173">
        <v>42.915585711434844</v>
      </c>
      <c r="K19" s="174">
        <v>0.6</v>
      </c>
      <c r="L19" s="174">
        <v>0</v>
      </c>
      <c r="M19" s="168">
        <v>0</v>
      </c>
      <c r="N19" s="180">
        <v>0</v>
      </c>
      <c r="O19" s="173">
        <v>4.68</v>
      </c>
      <c r="P19" s="167" t="s">
        <v>63</v>
      </c>
      <c r="Q19" s="184" t="s">
        <v>64</v>
      </c>
    </row>
    <row r="20" spans="1:17" ht="15.75" customHeight="1">
      <c r="A20" s="166">
        <f aca="true" t="shared" si="1" ref="A20:A51">A19+1</f>
        <v>15</v>
      </c>
      <c r="B20" s="167" t="s">
        <v>112</v>
      </c>
      <c r="C20" s="168" t="s">
        <v>113</v>
      </c>
      <c r="D20" s="167" t="s">
        <v>58</v>
      </c>
      <c r="E20" s="167" t="s">
        <v>59</v>
      </c>
      <c r="F20" s="170" t="s">
        <v>114</v>
      </c>
      <c r="G20" s="167">
        <v>430722</v>
      </c>
      <c r="H20" s="167" t="s">
        <v>61</v>
      </c>
      <c r="I20" s="168" t="s">
        <v>115</v>
      </c>
      <c r="J20" s="173">
        <v>46.04869287567352</v>
      </c>
      <c r="K20" s="175">
        <v>5.4</v>
      </c>
      <c r="L20" s="175">
        <v>0</v>
      </c>
      <c r="M20" s="175">
        <v>0.1</v>
      </c>
      <c r="N20" s="180">
        <v>0</v>
      </c>
      <c r="O20" s="173">
        <v>6.23</v>
      </c>
      <c r="P20" s="167" t="s">
        <v>63</v>
      </c>
      <c r="Q20" s="184" t="s">
        <v>64</v>
      </c>
    </row>
    <row r="21" spans="1:17" ht="15.75" customHeight="1">
      <c r="A21" s="166">
        <f t="shared" si="1"/>
        <v>16</v>
      </c>
      <c r="B21" s="167" t="s">
        <v>116</v>
      </c>
      <c r="C21" s="168" t="s">
        <v>117</v>
      </c>
      <c r="D21" s="167" t="s">
        <v>58</v>
      </c>
      <c r="E21" s="167" t="s">
        <v>59</v>
      </c>
      <c r="F21" s="170" t="s">
        <v>118</v>
      </c>
      <c r="G21" s="167">
        <v>430722</v>
      </c>
      <c r="H21" s="167" t="s">
        <v>61</v>
      </c>
      <c r="I21" s="168" t="s">
        <v>100</v>
      </c>
      <c r="J21" s="173">
        <v>46.96667331869887</v>
      </c>
      <c r="K21" s="175">
        <v>0.2</v>
      </c>
      <c r="L21" s="175">
        <v>0</v>
      </c>
      <c r="M21" s="175">
        <v>0</v>
      </c>
      <c r="N21" s="180">
        <v>0</v>
      </c>
      <c r="O21" s="173">
        <v>4.72</v>
      </c>
      <c r="P21" s="167" t="s">
        <v>63</v>
      </c>
      <c r="Q21" s="184" t="s">
        <v>64</v>
      </c>
    </row>
    <row r="22" spans="1:17" ht="15.75" customHeight="1">
      <c r="A22" s="166">
        <f t="shared" si="1"/>
        <v>17</v>
      </c>
      <c r="B22" s="167" t="s">
        <v>119</v>
      </c>
      <c r="C22" s="168" t="s">
        <v>120</v>
      </c>
      <c r="D22" s="167" t="s">
        <v>58</v>
      </c>
      <c r="E22" s="167" t="s">
        <v>59</v>
      </c>
      <c r="F22" s="170" t="s">
        <v>121</v>
      </c>
      <c r="G22" s="167">
        <v>430722</v>
      </c>
      <c r="H22" s="167" t="s">
        <v>61</v>
      </c>
      <c r="I22" s="168" t="s">
        <v>122</v>
      </c>
      <c r="J22" s="173">
        <v>44.21273198962283</v>
      </c>
      <c r="K22" s="175">
        <v>1.2</v>
      </c>
      <c r="L22" s="175">
        <v>0</v>
      </c>
      <c r="M22" s="175">
        <v>0</v>
      </c>
      <c r="N22" s="180">
        <v>0</v>
      </c>
      <c r="O22" s="173">
        <v>3.63</v>
      </c>
      <c r="P22" s="167" t="s">
        <v>63</v>
      </c>
      <c r="Q22" s="184" t="s">
        <v>64</v>
      </c>
    </row>
    <row r="23" spans="1:17" ht="15.75" customHeight="1">
      <c r="A23" s="166">
        <f t="shared" si="1"/>
        <v>18</v>
      </c>
      <c r="B23" s="167" t="s">
        <v>123</v>
      </c>
      <c r="C23" s="168" t="s">
        <v>124</v>
      </c>
      <c r="D23" s="167" t="s">
        <v>58</v>
      </c>
      <c r="E23" s="167" t="s">
        <v>59</v>
      </c>
      <c r="F23" s="170" t="s">
        <v>125</v>
      </c>
      <c r="G23" s="167">
        <v>430722</v>
      </c>
      <c r="H23" s="167" t="s">
        <v>61</v>
      </c>
      <c r="I23" s="168" t="s">
        <v>126</v>
      </c>
      <c r="J23" s="173">
        <v>43.19497106365995</v>
      </c>
      <c r="K23" s="174">
        <v>2.1999999999999997</v>
      </c>
      <c r="L23" s="174">
        <v>0</v>
      </c>
      <c r="M23" s="177">
        <v>0</v>
      </c>
      <c r="N23" s="180">
        <v>0</v>
      </c>
      <c r="O23" s="173">
        <v>4.79</v>
      </c>
      <c r="P23" s="167" t="s">
        <v>63</v>
      </c>
      <c r="Q23" s="184" t="s">
        <v>64</v>
      </c>
    </row>
    <row r="24" spans="1:17" ht="15.75" customHeight="1">
      <c r="A24" s="166">
        <f t="shared" si="1"/>
        <v>19</v>
      </c>
      <c r="B24" s="167" t="s">
        <v>127</v>
      </c>
      <c r="C24" s="168" t="s">
        <v>128</v>
      </c>
      <c r="D24" s="167" t="s">
        <v>58</v>
      </c>
      <c r="E24" s="167" t="s">
        <v>59</v>
      </c>
      <c r="F24" s="170" t="s">
        <v>129</v>
      </c>
      <c r="G24" s="167">
        <v>430702</v>
      </c>
      <c r="H24" s="167" t="s">
        <v>61</v>
      </c>
      <c r="I24" s="168" t="s">
        <v>64</v>
      </c>
      <c r="J24" s="173">
        <v>44.62183196966674</v>
      </c>
      <c r="K24" s="174">
        <v>0</v>
      </c>
      <c r="L24" s="174">
        <v>0</v>
      </c>
      <c r="M24" s="177">
        <v>0</v>
      </c>
      <c r="N24" s="180">
        <v>0</v>
      </c>
      <c r="O24" s="173">
        <v>3.41</v>
      </c>
      <c r="P24" s="167" t="s">
        <v>63</v>
      </c>
      <c r="Q24" s="184" t="s">
        <v>64</v>
      </c>
    </row>
    <row r="25" spans="1:17" ht="15.75" customHeight="1">
      <c r="A25" s="166">
        <f t="shared" si="1"/>
        <v>20</v>
      </c>
      <c r="B25" s="167" t="s">
        <v>130</v>
      </c>
      <c r="C25" s="168" t="s">
        <v>131</v>
      </c>
      <c r="D25" s="167" t="s">
        <v>58</v>
      </c>
      <c r="E25" s="167" t="s">
        <v>59</v>
      </c>
      <c r="F25" s="170" t="s">
        <v>132</v>
      </c>
      <c r="G25" s="167">
        <v>430781</v>
      </c>
      <c r="H25" s="167" t="s">
        <v>61</v>
      </c>
      <c r="I25" s="170" t="s">
        <v>133</v>
      </c>
      <c r="J25" s="173">
        <v>47.33586110556775</v>
      </c>
      <c r="K25" s="174">
        <v>1.4</v>
      </c>
      <c r="L25" s="174">
        <v>0</v>
      </c>
      <c r="M25" s="177">
        <v>0</v>
      </c>
      <c r="N25" s="180">
        <v>0</v>
      </c>
      <c r="O25" s="173">
        <v>7.41</v>
      </c>
      <c r="P25" s="167" t="s">
        <v>63</v>
      </c>
      <c r="Q25" s="184" t="s">
        <v>64</v>
      </c>
    </row>
    <row r="26" spans="1:17" ht="15.75" customHeight="1">
      <c r="A26" s="166">
        <f t="shared" si="1"/>
        <v>21</v>
      </c>
      <c r="B26" s="167" t="s">
        <v>134</v>
      </c>
      <c r="C26" s="168" t="s">
        <v>135</v>
      </c>
      <c r="D26" s="167" t="s">
        <v>58</v>
      </c>
      <c r="E26" s="167" t="s">
        <v>59</v>
      </c>
      <c r="F26" s="170" t="s">
        <v>136</v>
      </c>
      <c r="G26" s="167">
        <v>430781</v>
      </c>
      <c r="H26" s="167" t="s">
        <v>61</v>
      </c>
      <c r="I26" s="170" t="s">
        <v>62</v>
      </c>
      <c r="J26" s="173">
        <v>36.608117495286294</v>
      </c>
      <c r="K26" s="174">
        <v>0</v>
      </c>
      <c r="L26" s="176">
        <v>1.2</v>
      </c>
      <c r="M26" s="176">
        <v>0</v>
      </c>
      <c r="N26" s="180">
        <v>0</v>
      </c>
      <c r="O26" s="173">
        <v>2.26</v>
      </c>
      <c r="P26" s="167" t="s">
        <v>63</v>
      </c>
      <c r="Q26" s="184" t="s">
        <v>64</v>
      </c>
    </row>
    <row r="27" spans="1:17" ht="15.75" customHeight="1">
      <c r="A27" s="166">
        <f t="shared" si="1"/>
        <v>22</v>
      </c>
      <c r="B27" s="167" t="s">
        <v>137</v>
      </c>
      <c r="C27" s="168" t="s">
        <v>138</v>
      </c>
      <c r="D27" s="167" t="s">
        <v>58</v>
      </c>
      <c r="E27" s="167" t="s">
        <v>59</v>
      </c>
      <c r="F27" s="170" t="s">
        <v>139</v>
      </c>
      <c r="G27" s="167">
        <v>430781</v>
      </c>
      <c r="H27" s="167" t="s">
        <v>61</v>
      </c>
      <c r="I27" s="170" t="s">
        <v>140</v>
      </c>
      <c r="J27" s="173">
        <v>44.725612781581816</v>
      </c>
      <c r="K27" s="174">
        <v>0.2</v>
      </c>
      <c r="L27" s="176">
        <v>0</v>
      </c>
      <c r="M27" s="176">
        <v>0</v>
      </c>
      <c r="N27" s="180">
        <v>0.2</v>
      </c>
      <c r="O27" s="173">
        <v>5.29</v>
      </c>
      <c r="P27" s="167" t="s">
        <v>63</v>
      </c>
      <c r="Q27" s="184" t="s">
        <v>64</v>
      </c>
    </row>
    <row r="28" spans="1:17" ht="15.75" customHeight="1">
      <c r="A28" s="166">
        <f t="shared" si="1"/>
        <v>23</v>
      </c>
      <c r="B28" s="167" t="s">
        <v>141</v>
      </c>
      <c r="C28" s="168" t="s">
        <v>142</v>
      </c>
      <c r="D28" s="167" t="s">
        <v>58</v>
      </c>
      <c r="E28" s="167" t="s">
        <v>59</v>
      </c>
      <c r="F28" s="170" t="s">
        <v>143</v>
      </c>
      <c r="G28" s="167">
        <v>430703</v>
      </c>
      <c r="H28" s="167" t="s">
        <v>61</v>
      </c>
      <c r="I28" s="170" t="s">
        <v>144</v>
      </c>
      <c r="J28" s="173">
        <v>43.88210777016969</v>
      </c>
      <c r="K28" s="177">
        <v>0.8</v>
      </c>
      <c r="L28" s="176">
        <v>0</v>
      </c>
      <c r="M28" s="176">
        <v>0.2</v>
      </c>
      <c r="N28" s="180">
        <v>0.4</v>
      </c>
      <c r="O28" s="173">
        <v>6.32</v>
      </c>
      <c r="P28" s="167" t="s">
        <v>63</v>
      </c>
      <c r="Q28" s="184" t="s">
        <v>64</v>
      </c>
    </row>
    <row r="29" spans="1:17" ht="15.75" customHeight="1">
      <c r="A29" s="166">
        <f t="shared" si="1"/>
        <v>24</v>
      </c>
      <c r="B29" s="167" t="s">
        <v>145</v>
      </c>
      <c r="C29" s="168" t="s">
        <v>146</v>
      </c>
      <c r="D29" s="167" t="s">
        <v>58</v>
      </c>
      <c r="E29" s="167" t="s">
        <v>59</v>
      </c>
      <c r="F29" s="170" t="s">
        <v>147</v>
      </c>
      <c r="G29" s="167">
        <v>430703</v>
      </c>
      <c r="H29" s="167" t="s">
        <v>61</v>
      </c>
      <c r="I29" s="170" t="s">
        <v>148</v>
      </c>
      <c r="J29" s="173">
        <v>43.683636002778606</v>
      </c>
      <c r="K29" s="174">
        <v>0.4</v>
      </c>
      <c r="L29" s="176">
        <v>0.2</v>
      </c>
      <c r="M29" s="176">
        <v>0.1</v>
      </c>
      <c r="N29" s="180">
        <v>0.2</v>
      </c>
      <c r="O29" s="173">
        <v>5.49</v>
      </c>
      <c r="P29" s="167" t="s">
        <v>63</v>
      </c>
      <c r="Q29" s="184" t="s">
        <v>64</v>
      </c>
    </row>
    <row r="30" spans="1:17" ht="15.75" customHeight="1">
      <c r="A30" s="166">
        <f t="shared" si="1"/>
        <v>25</v>
      </c>
      <c r="B30" s="167" t="s">
        <v>149</v>
      </c>
      <c r="C30" s="168" t="s">
        <v>150</v>
      </c>
      <c r="D30" s="167" t="s">
        <v>58</v>
      </c>
      <c r="E30" s="167" t="s">
        <v>59</v>
      </c>
      <c r="F30" s="170" t="s">
        <v>151</v>
      </c>
      <c r="G30" s="167">
        <v>430703</v>
      </c>
      <c r="H30" s="167" t="s">
        <v>61</v>
      </c>
      <c r="I30" s="170" t="s">
        <v>144</v>
      </c>
      <c r="J30" s="173">
        <v>44.92408454897291</v>
      </c>
      <c r="K30" s="174">
        <v>10.2</v>
      </c>
      <c r="L30" s="176">
        <v>0</v>
      </c>
      <c r="M30" s="176">
        <v>0</v>
      </c>
      <c r="N30" s="180">
        <v>0.2</v>
      </c>
      <c r="O30" s="173">
        <v>5.18</v>
      </c>
      <c r="P30" s="167" t="s">
        <v>63</v>
      </c>
      <c r="Q30" s="184" t="s">
        <v>64</v>
      </c>
    </row>
    <row r="31" spans="1:17" ht="15.75" customHeight="1">
      <c r="A31" s="166">
        <f t="shared" si="1"/>
        <v>26</v>
      </c>
      <c r="B31" s="167" t="s">
        <v>152</v>
      </c>
      <c r="C31" s="168" t="s">
        <v>153</v>
      </c>
      <c r="D31" s="167" t="s">
        <v>58</v>
      </c>
      <c r="E31" s="167" t="s">
        <v>59</v>
      </c>
      <c r="F31" s="170" t="s">
        <v>154</v>
      </c>
      <c r="G31" s="167">
        <v>430703</v>
      </c>
      <c r="H31" s="167" t="s">
        <v>61</v>
      </c>
      <c r="I31" s="170" t="s">
        <v>155</v>
      </c>
      <c r="J31" s="173">
        <v>47.09735040190533</v>
      </c>
      <c r="K31" s="174">
        <v>0.6</v>
      </c>
      <c r="L31" s="176">
        <v>0.2</v>
      </c>
      <c r="M31" s="176">
        <v>0</v>
      </c>
      <c r="N31" s="180">
        <v>0</v>
      </c>
      <c r="O31" s="173">
        <v>9.17</v>
      </c>
      <c r="P31" s="167" t="s">
        <v>63</v>
      </c>
      <c r="Q31" s="184" t="s">
        <v>64</v>
      </c>
    </row>
    <row r="32" spans="1:17" ht="15.75" customHeight="1">
      <c r="A32" s="166">
        <f t="shared" si="1"/>
        <v>27</v>
      </c>
      <c r="B32" s="167" t="s">
        <v>156</v>
      </c>
      <c r="C32" s="168" t="s">
        <v>157</v>
      </c>
      <c r="D32" s="167" t="s">
        <v>58</v>
      </c>
      <c r="E32" s="167" t="s">
        <v>59</v>
      </c>
      <c r="F32" s="170" t="s">
        <v>158</v>
      </c>
      <c r="G32" s="167">
        <v>430703</v>
      </c>
      <c r="H32" s="167" t="s">
        <v>61</v>
      </c>
      <c r="I32" s="170" t="s">
        <v>159</v>
      </c>
      <c r="J32" s="173">
        <v>41.13327379180312</v>
      </c>
      <c r="K32" s="174">
        <v>0.8</v>
      </c>
      <c r="L32" s="176">
        <v>0</v>
      </c>
      <c r="M32" s="176">
        <v>0</v>
      </c>
      <c r="N32" s="180">
        <v>0</v>
      </c>
      <c r="O32" s="173">
        <v>7.05</v>
      </c>
      <c r="P32" s="167" t="s">
        <v>63</v>
      </c>
      <c r="Q32" s="184" t="s">
        <v>64</v>
      </c>
    </row>
    <row r="33" spans="1:17" ht="15.75" customHeight="1">
      <c r="A33" s="166">
        <f t="shared" si="1"/>
        <v>28</v>
      </c>
      <c r="B33" s="167" t="s">
        <v>160</v>
      </c>
      <c r="C33" s="168" t="s">
        <v>161</v>
      </c>
      <c r="D33" s="167" t="s">
        <v>58</v>
      </c>
      <c r="E33" s="167" t="s">
        <v>59</v>
      </c>
      <c r="F33" s="170" t="s">
        <v>162</v>
      </c>
      <c r="G33" s="167">
        <v>430703</v>
      </c>
      <c r="H33" s="167" t="s">
        <v>61</v>
      </c>
      <c r="I33" s="170" t="s">
        <v>163</v>
      </c>
      <c r="J33" s="173">
        <v>42.64165922397539</v>
      </c>
      <c r="K33" s="174">
        <v>0.2</v>
      </c>
      <c r="L33" s="176">
        <v>0</v>
      </c>
      <c r="M33" s="176">
        <v>0</v>
      </c>
      <c r="N33" s="180">
        <v>0</v>
      </c>
      <c r="O33" s="173">
        <v>3.89</v>
      </c>
      <c r="P33" s="167" t="s">
        <v>63</v>
      </c>
      <c r="Q33" s="184" t="s">
        <v>64</v>
      </c>
    </row>
    <row r="34" spans="1:17" ht="15.75" customHeight="1">
      <c r="A34" s="166">
        <f t="shared" si="1"/>
        <v>29</v>
      </c>
      <c r="B34" s="167" t="s">
        <v>164</v>
      </c>
      <c r="C34" s="168" t="s">
        <v>165</v>
      </c>
      <c r="D34" s="167" t="s">
        <v>58</v>
      </c>
      <c r="E34" s="167" t="s">
        <v>59</v>
      </c>
      <c r="F34" s="170" t="s">
        <v>166</v>
      </c>
      <c r="G34" s="167">
        <v>430703</v>
      </c>
      <c r="H34" s="167" t="s">
        <v>61</v>
      </c>
      <c r="I34" s="170" t="s">
        <v>167</v>
      </c>
      <c r="J34" s="173">
        <v>42.10578545201945</v>
      </c>
      <c r="K34" s="174">
        <v>1.2</v>
      </c>
      <c r="L34" s="176">
        <v>0</v>
      </c>
      <c r="M34" s="176">
        <v>0</v>
      </c>
      <c r="N34" s="180">
        <v>0</v>
      </c>
      <c r="O34" s="173">
        <v>6.7</v>
      </c>
      <c r="P34" s="167" t="s">
        <v>63</v>
      </c>
      <c r="Q34" s="184" t="s">
        <v>64</v>
      </c>
    </row>
    <row r="35" spans="1:17" ht="15.75" customHeight="1">
      <c r="A35" s="166">
        <f t="shared" si="1"/>
        <v>30</v>
      </c>
      <c r="B35" s="167" t="s">
        <v>168</v>
      </c>
      <c r="C35" s="168" t="s">
        <v>169</v>
      </c>
      <c r="D35" s="167" t="s">
        <v>58</v>
      </c>
      <c r="E35" s="167" t="s">
        <v>59</v>
      </c>
      <c r="F35" s="170" t="s">
        <v>170</v>
      </c>
      <c r="G35" s="167">
        <v>430703</v>
      </c>
      <c r="H35" s="167" t="s">
        <v>61</v>
      </c>
      <c r="I35" s="170" t="s">
        <v>163</v>
      </c>
      <c r="J35" s="173">
        <v>41.74853627071549</v>
      </c>
      <c r="K35" s="174">
        <v>0.2</v>
      </c>
      <c r="L35" s="176">
        <v>0</v>
      </c>
      <c r="M35" s="176">
        <v>0</v>
      </c>
      <c r="N35" s="180">
        <v>0</v>
      </c>
      <c r="O35" s="173">
        <v>3.29</v>
      </c>
      <c r="P35" s="167" t="s">
        <v>63</v>
      </c>
      <c r="Q35" s="184" t="s">
        <v>64</v>
      </c>
    </row>
    <row r="36" spans="1:17" ht="15.75" customHeight="1">
      <c r="A36" s="166">
        <f t="shared" si="1"/>
        <v>31</v>
      </c>
      <c r="B36" s="167" t="s">
        <v>171</v>
      </c>
      <c r="C36" s="168" t="s">
        <v>172</v>
      </c>
      <c r="D36" s="167" t="s">
        <v>58</v>
      </c>
      <c r="E36" s="167" t="s">
        <v>59</v>
      </c>
      <c r="F36" s="170" t="s">
        <v>173</v>
      </c>
      <c r="G36" s="167">
        <v>430702</v>
      </c>
      <c r="H36" s="167" t="s">
        <v>61</v>
      </c>
      <c r="I36" s="170" t="s">
        <v>174</v>
      </c>
      <c r="J36" s="173">
        <v>40.150838543217226</v>
      </c>
      <c r="K36" s="174">
        <v>2</v>
      </c>
      <c r="L36" s="176">
        <v>0</v>
      </c>
      <c r="M36" s="176">
        <v>0</v>
      </c>
      <c r="N36" s="180">
        <v>0</v>
      </c>
      <c r="O36" s="173">
        <v>3.37</v>
      </c>
      <c r="P36" s="167" t="s">
        <v>63</v>
      </c>
      <c r="Q36" s="184" t="s">
        <v>64</v>
      </c>
    </row>
    <row r="37" spans="1:17" ht="15.75" customHeight="1">
      <c r="A37" s="166">
        <f t="shared" si="1"/>
        <v>32</v>
      </c>
      <c r="B37" s="167" t="s">
        <v>175</v>
      </c>
      <c r="C37" s="168" t="s">
        <v>176</v>
      </c>
      <c r="D37" s="167" t="s">
        <v>58</v>
      </c>
      <c r="E37" s="167" t="s">
        <v>59</v>
      </c>
      <c r="F37" s="170" t="s">
        <v>177</v>
      </c>
      <c r="G37" s="167">
        <v>430702</v>
      </c>
      <c r="H37" s="167" t="s">
        <v>61</v>
      </c>
      <c r="I37" s="170" t="s">
        <v>178</v>
      </c>
      <c r="J37" s="173">
        <v>41.659223975389494</v>
      </c>
      <c r="K37" s="174">
        <v>0.2</v>
      </c>
      <c r="L37" s="176">
        <v>0</v>
      </c>
      <c r="M37" s="176">
        <v>0</v>
      </c>
      <c r="N37" s="180">
        <v>0</v>
      </c>
      <c r="O37" s="173">
        <v>7</v>
      </c>
      <c r="P37" s="167" t="s">
        <v>63</v>
      </c>
      <c r="Q37" s="184" t="s">
        <v>64</v>
      </c>
    </row>
    <row r="38" spans="1:17" ht="15.75" customHeight="1">
      <c r="A38" s="166">
        <f t="shared" si="1"/>
        <v>33</v>
      </c>
      <c r="B38" s="167" t="s">
        <v>179</v>
      </c>
      <c r="C38" s="168" t="s">
        <v>180</v>
      </c>
      <c r="D38" s="167" t="s">
        <v>58</v>
      </c>
      <c r="E38" s="167" t="s">
        <v>59</v>
      </c>
      <c r="F38" s="170" t="s">
        <v>181</v>
      </c>
      <c r="G38" s="167">
        <v>430702</v>
      </c>
      <c r="H38" s="167" t="s">
        <v>61</v>
      </c>
      <c r="I38" s="170" t="s">
        <v>182</v>
      </c>
      <c r="J38" s="173">
        <v>40.805795375607815</v>
      </c>
      <c r="K38" s="174">
        <v>0.4</v>
      </c>
      <c r="L38" s="176">
        <v>0.2</v>
      </c>
      <c r="M38" s="176">
        <v>0</v>
      </c>
      <c r="N38" s="180">
        <v>0</v>
      </c>
      <c r="O38" s="173">
        <v>7.26</v>
      </c>
      <c r="P38" s="167" t="s">
        <v>63</v>
      </c>
      <c r="Q38" s="184" t="s">
        <v>64</v>
      </c>
    </row>
    <row r="39" spans="1:17" ht="15.75" customHeight="1">
      <c r="A39" s="166">
        <f t="shared" si="1"/>
        <v>34</v>
      </c>
      <c r="B39" s="167" t="s">
        <v>183</v>
      </c>
      <c r="C39" s="168" t="s">
        <v>184</v>
      </c>
      <c r="D39" s="167" t="s">
        <v>58</v>
      </c>
      <c r="E39" s="167" t="s">
        <v>59</v>
      </c>
      <c r="F39" s="170" t="s">
        <v>185</v>
      </c>
      <c r="G39" s="167">
        <v>430702</v>
      </c>
      <c r="H39" s="167" t="s">
        <v>61</v>
      </c>
      <c r="I39" s="170" t="s">
        <v>186</v>
      </c>
      <c r="J39" s="173">
        <v>48.32787535973008</v>
      </c>
      <c r="K39" s="174">
        <v>0.4</v>
      </c>
      <c r="L39" s="176">
        <v>0</v>
      </c>
      <c r="M39" s="176">
        <v>0</v>
      </c>
      <c r="N39" s="180">
        <v>0.1</v>
      </c>
      <c r="O39" s="173">
        <v>8.24</v>
      </c>
      <c r="P39" s="167" t="s">
        <v>63</v>
      </c>
      <c r="Q39" s="184" t="s">
        <v>64</v>
      </c>
    </row>
    <row r="40" spans="1:17" ht="15.75" customHeight="1">
      <c r="A40" s="166">
        <f t="shared" si="1"/>
        <v>35</v>
      </c>
      <c r="B40" s="167" t="s">
        <v>187</v>
      </c>
      <c r="C40" s="168" t="s">
        <v>188</v>
      </c>
      <c r="D40" s="167" t="s">
        <v>58</v>
      </c>
      <c r="E40" s="167" t="s">
        <v>59</v>
      </c>
      <c r="F40" s="170" t="s">
        <v>189</v>
      </c>
      <c r="G40" s="167">
        <v>430724</v>
      </c>
      <c r="H40" s="167" t="s">
        <v>61</v>
      </c>
      <c r="I40" s="170" t="s">
        <v>190</v>
      </c>
      <c r="J40" s="173">
        <v>39.94244318745658</v>
      </c>
      <c r="K40" s="174">
        <v>0.4</v>
      </c>
      <c r="L40" s="176">
        <v>0</v>
      </c>
      <c r="M40" s="176">
        <v>0</v>
      </c>
      <c r="N40" s="180">
        <v>0</v>
      </c>
      <c r="O40" s="173">
        <v>4.47</v>
      </c>
      <c r="P40" s="167" t="s">
        <v>63</v>
      </c>
      <c r="Q40" s="184" t="s">
        <v>64</v>
      </c>
    </row>
    <row r="41" spans="1:17" ht="15.75" customHeight="1">
      <c r="A41" s="166">
        <f t="shared" si="1"/>
        <v>36</v>
      </c>
      <c r="B41" s="167" t="s">
        <v>191</v>
      </c>
      <c r="C41" s="168" t="s">
        <v>192</v>
      </c>
      <c r="D41" s="167" t="s">
        <v>58</v>
      </c>
      <c r="E41" s="167" t="s">
        <v>59</v>
      </c>
      <c r="F41" s="170" t="s">
        <v>193</v>
      </c>
      <c r="G41" s="167">
        <v>430724</v>
      </c>
      <c r="H41" s="167" t="s">
        <v>61</v>
      </c>
      <c r="I41" s="170" t="s">
        <v>194</v>
      </c>
      <c r="J41" s="173">
        <v>33.561575865833085</v>
      </c>
      <c r="K41" s="174">
        <v>0.4</v>
      </c>
      <c r="L41" s="176">
        <v>0.2</v>
      </c>
      <c r="M41" s="176">
        <v>0</v>
      </c>
      <c r="N41" s="180">
        <v>0</v>
      </c>
      <c r="O41" s="173">
        <v>3.6</v>
      </c>
      <c r="P41" s="167" t="s">
        <v>63</v>
      </c>
      <c r="Q41" s="184" t="s">
        <v>64</v>
      </c>
    </row>
    <row r="42" spans="1:17" ht="15.75" customHeight="1">
      <c r="A42" s="166">
        <f t="shared" si="1"/>
        <v>37</v>
      </c>
      <c r="B42" s="167" t="s">
        <v>195</v>
      </c>
      <c r="C42" s="168" t="s">
        <v>196</v>
      </c>
      <c r="D42" s="167" t="s">
        <v>58</v>
      </c>
      <c r="E42" s="167" t="s">
        <v>59</v>
      </c>
      <c r="F42" s="170" t="s">
        <v>197</v>
      </c>
      <c r="G42" s="167">
        <v>430724</v>
      </c>
      <c r="H42" s="167" t="s">
        <v>61</v>
      </c>
      <c r="I42" s="170" t="s">
        <v>198</v>
      </c>
      <c r="J42" s="173">
        <v>38.185968046045446</v>
      </c>
      <c r="K42" s="176">
        <v>2</v>
      </c>
      <c r="L42" s="176">
        <v>0</v>
      </c>
      <c r="M42" s="176">
        <v>0</v>
      </c>
      <c r="N42" s="180">
        <v>0</v>
      </c>
      <c r="O42" s="173">
        <v>6.14</v>
      </c>
      <c r="P42" s="167" t="s">
        <v>63</v>
      </c>
      <c r="Q42" s="184" t="s">
        <v>64</v>
      </c>
    </row>
    <row r="43" spans="1:17" ht="15.75" customHeight="1">
      <c r="A43" s="166">
        <f t="shared" si="1"/>
        <v>38</v>
      </c>
      <c r="B43" s="167" t="s">
        <v>199</v>
      </c>
      <c r="C43" s="168" t="s">
        <v>200</v>
      </c>
      <c r="D43" s="167" t="s">
        <v>58</v>
      </c>
      <c r="E43" s="167" t="s">
        <v>59</v>
      </c>
      <c r="F43" s="170" t="s">
        <v>201</v>
      </c>
      <c r="G43" s="167">
        <v>430724</v>
      </c>
      <c r="H43" s="167" t="s">
        <v>61</v>
      </c>
      <c r="I43" s="170" t="s">
        <v>163</v>
      </c>
      <c r="J43" s="173">
        <v>40.84548972908603</v>
      </c>
      <c r="K43" s="177">
        <v>0.4</v>
      </c>
      <c r="L43" s="176">
        <v>0</v>
      </c>
      <c r="M43" s="176">
        <v>0</v>
      </c>
      <c r="N43" s="180">
        <v>0</v>
      </c>
      <c r="O43" s="173">
        <v>2.43</v>
      </c>
      <c r="P43" s="167" t="s">
        <v>63</v>
      </c>
      <c r="Q43" s="184" t="s">
        <v>64</v>
      </c>
    </row>
    <row r="44" spans="1:17" ht="15.75" customHeight="1">
      <c r="A44" s="166">
        <f t="shared" si="1"/>
        <v>39</v>
      </c>
      <c r="B44" s="167" t="s">
        <v>202</v>
      </c>
      <c r="C44" s="168" t="s">
        <v>203</v>
      </c>
      <c r="D44" s="167" t="s">
        <v>58</v>
      </c>
      <c r="E44" s="167" t="s">
        <v>59</v>
      </c>
      <c r="F44" s="170" t="s">
        <v>204</v>
      </c>
      <c r="G44" s="167">
        <v>430724</v>
      </c>
      <c r="H44" s="167" t="s">
        <v>61</v>
      </c>
      <c r="I44" s="171" t="s">
        <v>205</v>
      </c>
      <c r="J44" s="173">
        <v>43.93172571201747</v>
      </c>
      <c r="K44" s="174">
        <v>0</v>
      </c>
      <c r="L44" s="176">
        <v>0.6</v>
      </c>
      <c r="M44" s="176">
        <v>0</v>
      </c>
      <c r="N44" s="180">
        <v>0</v>
      </c>
      <c r="O44" s="173">
        <v>9.95</v>
      </c>
      <c r="P44" s="167" t="s">
        <v>63</v>
      </c>
      <c r="Q44" s="184" t="s">
        <v>64</v>
      </c>
    </row>
    <row r="45" spans="1:17" ht="15.75" customHeight="1">
      <c r="A45" s="166">
        <f t="shared" si="1"/>
        <v>40</v>
      </c>
      <c r="B45" s="167" t="s">
        <v>206</v>
      </c>
      <c r="C45" s="168" t="s">
        <v>207</v>
      </c>
      <c r="D45" s="167" t="s">
        <v>58</v>
      </c>
      <c r="E45" s="167" t="s">
        <v>59</v>
      </c>
      <c r="F45" s="170" t="s">
        <v>208</v>
      </c>
      <c r="G45" s="167">
        <v>430724</v>
      </c>
      <c r="H45" s="167" t="s">
        <v>61</v>
      </c>
      <c r="I45" s="170" t="s">
        <v>209</v>
      </c>
      <c r="J45" s="173">
        <v>47.12712116701399</v>
      </c>
      <c r="K45" s="174">
        <v>0.4</v>
      </c>
      <c r="L45" s="176">
        <v>0</v>
      </c>
      <c r="M45" s="176">
        <v>0</v>
      </c>
      <c r="N45" s="180">
        <v>0</v>
      </c>
      <c r="O45" s="173">
        <v>3.64</v>
      </c>
      <c r="P45" s="167" t="s">
        <v>63</v>
      </c>
      <c r="Q45" s="184" t="s">
        <v>64</v>
      </c>
    </row>
    <row r="46" spans="1:17" ht="15.75" customHeight="1">
      <c r="A46" s="166">
        <f t="shared" si="1"/>
        <v>41</v>
      </c>
      <c r="B46" s="167" t="s">
        <v>210</v>
      </c>
      <c r="C46" s="168" t="s">
        <v>211</v>
      </c>
      <c r="D46" s="167" t="s">
        <v>58</v>
      </c>
      <c r="E46" s="167" t="s">
        <v>59</v>
      </c>
      <c r="F46" s="170" t="s">
        <v>212</v>
      </c>
      <c r="G46" s="167">
        <v>430724</v>
      </c>
      <c r="H46" s="167" t="s">
        <v>61</v>
      </c>
      <c r="I46" s="170" t="s">
        <v>213</v>
      </c>
      <c r="J46" s="173">
        <v>41.88746650788925</v>
      </c>
      <c r="K46" s="177">
        <v>0.8</v>
      </c>
      <c r="L46" s="176">
        <v>0</v>
      </c>
      <c r="M46" s="176">
        <v>0</v>
      </c>
      <c r="N46" s="180">
        <v>0</v>
      </c>
      <c r="O46" s="173">
        <v>2.94</v>
      </c>
      <c r="P46" s="167" t="s">
        <v>63</v>
      </c>
      <c r="Q46" s="184" t="s">
        <v>64</v>
      </c>
    </row>
    <row r="47" spans="1:17" ht="15.75" customHeight="1">
      <c r="A47" s="166">
        <f t="shared" si="1"/>
        <v>42</v>
      </c>
      <c r="B47" s="167" t="s">
        <v>214</v>
      </c>
      <c r="C47" s="168" t="s">
        <v>215</v>
      </c>
      <c r="D47" s="167" t="s">
        <v>58</v>
      </c>
      <c r="E47" s="167" t="s">
        <v>59</v>
      </c>
      <c r="F47" s="170" t="s">
        <v>216</v>
      </c>
      <c r="G47" s="167">
        <v>430724</v>
      </c>
      <c r="H47" s="167" t="s">
        <v>61</v>
      </c>
      <c r="I47" s="170" t="s">
        <v>194</v>
      </c>
      <c r="J47" s="173">
        <v>40.73633025702093</v>
      </c>
      <c r="K47" s="177">
        <v>0.2</v>
      </c>
      <c r="L47" s="176">
        <v>0.2</v>
      </c>
      <c r="M47" s="176">
        <v>0</v>
      </c>
      <c r="N47" s="180">
        <v>0</v>
      </c>
      <c r="O47" s="173">
        <v>2.51</v>
      </c>
      <c r="P47" s="167" t="s">
        <v>63</v>
      </c>
      <c r="Q47" s="184" t="s">
        <v>64</v>
      </c>
    </row>
    <row r="48" spans="1:17" ht="15.75" customHeight="1">
      <c r="A48" s="166">
        <f t="shared" si="1"/>
        <v>43</v>
      </c>
      <c r="B48" s="167" t="s">
        <v>217</v>
      </c>
      <c r="C48" s="168" t="s">
        <v>218</v>
      </c>
      <c r="D48" s="167" t="s">
        <v>58</v>
      </c>
      <c r="E48" s="167" t="s">
        <v>59</v>
      </c>
      <c r="F48" s="170" t="s">
        <v>219</v>
      </c>
      <c r="G48" s="167">
        <v>430724</v>
      </c>
      <c r="H48" s="167" t="s">
        <v>61</v>
      </c>
      <c r="I48" s="170" t="s">
        <v>220</v>
      </c>
      <c r="J48" s="173">
        <v>40.289768780390986</v>
      </c>
      <c r="K48" s="177">
        <v>0.8</v>
      </c>
      <c r="L48" s="176">
        <v>0</v>
      </c>
      <c r="M48" s="176">
        <v>0</v>
      </c>
      <c r="N48" s="180">
        <v>0</v>
      </c>
      <c r="O48" s="173">
        <v>2.3</v>
      </c>
      <c r="P48" s="167" t="s">
        <v>63</v>
      </c>
      <c r="Q48" s="184" t="s">
        <v>64</v>
      </c>
    </row>
    <row r="49" spans="1:17" ht="15.75" customHeight="1">
      <c r="A49" s="166">
        <f t="shared" si="1"/>
        <v>44</v>
      </c>
      <c r="B49" s="167" t="s">
        <v>221</v>
      </c>
      <c r="C49" s="168" t="s">
        <v>222</v>
      </c>
      <c r="D49" s="167" t="s">
        <v>58</v>
      </c>
      <c r="E49" s="167" t="s">
        <v>59</v>
      </c>
      <c r="F49" s="170" t="s">
        <v>223</v>
      </c>
      <c r="G49" s="167">
        <v>430724</v>
      </c>
      <c r="H49" s="167" t="s">
        <v>61</v>
      </c>
      <c r="I49" s="170" t="s">
        <v>224</v>
      </c>
      <c r="J49" s="173">
        <v>41.25235685223777</v>
      </c>
      <c r="K49" s="177">
        <v>0</v>
      </c>
      <c r="L49" s="176">
        <v>0</v>
      </c>
      <c r="M49" s="176">
        <v>0</v>
      </c>
      <c r="N49" s="180">
        <v>0</v>
      </c>
      <c r="O49" s="173">
        <v>2.44</v>
      </c>
      <c r="P49" s="167" t="s">
        <v>63</v>
      </c>
      <c r="Q49" s="184" t="s">
        <v>64</v>
      </c>
    </row>
    <row r="50" spans="1:17" ht="15.75" customHeight="1">
      <c r="A50" s="166">
        <f t="shared" si="1"/>
        <v>45</v>
      </c>
      <c r="B50" s="167" t="s">
        <v>225</v>
      </c>
      <c r="C50" s="168" t="s">
        <v>226</v>
      </c>
      <c r="D50" s="167" t="s">
        <v>58</v>
      </c>
      <c r="E50" s="167" t="s">
        <v>59</v>
      </c>
      <c r="F50" s="170" t="s">
        <v>227</v>
      </c>
      <c r="G50" s="167">
        <v>430703</v>
      </c>
      <c r="H50" s="167" t="s">
        <v>61</v>
      </c>
      <c r="I50" s="170" t="s">
        <v>71</v>
      </c>
      <c r="J50" s="173">
        <v>43.07829711223578</v>
      </c>
      <c r="K50" s="177">
        <v>0.2</v>
      </c>
      <c r="L50" s="176">
        <v>0</v>
      </c>
      <c r="M50" s="176">
        <v>0.4</v>
      </c>
      <c r="N50" s="180">
        <v>0</v>
      </c>
      <c r="O50" s="173">
        <v>3.11</v>
      </c>
      <c r="P50" s="167" t="s">
        <v>63</v>
      </c>
      <c r="Q50" s="184" t="s">
        <v>64</v>
      </c>
    </row>
    <row r="51" spans="1:17" ht="15.75" customHeight="1">
      <c r="A51" s="166">
        <f t="shared" si="1"/>
        <v>46</v>
      </c>
      <c r="B51" s="167" t="s">
        <v>228</v>
      </c>
      <c r="C51" s="168" t="s">
        <v>229</v>
      </c>
      <c r="D51" s="167" t="s">
        <v>58</v>
      </c>
      <c r="E51" s="167" t="s">
        <v>59</v>
      </c>
      <c r="F51" s="170" t="s">
        <v>230</v>
      </c>
      <c r="G51" s="167">
        <v>430726</v>
      </c>
      <c r="H51" s="167" t="s">
        <v>61</v>
      </c>
      <c r="I51" s="170" t="s">
        <v>231</v>
      </c>
      <c r="J51" s="173">
        <v>40.74625384539049</v>
      </c>
      <c r="K51" s="177">
        <v>0</v>
      </c>
      <c r="L51" s="176">
        <v>0</v>
      </c>
      <c r="M51" s="176">
        <v>0.2</v>
      </c>
      <c r="N51" s="180">
        <v>0</v>
      </c>
      <c r="O51" s="173">
        <v>3.18</v>
      </c>
      <c r="P51" s="167" t="s">
        <v>63</v>
      </c>
      <c r="Q51" s="184" t="s">
        <v>64</v>
      </c>
    </row>
    <row r="52" spans="1:17" ht="15.75" customHeight="1">
      <c r="A52" s="166">
        <f aca="true" t="shared" si="2" ref="A52:A83">A51+1</f>
        <v>47</v>
      </c>
      <c r="B52" s="167" t="s">
        <v>232</v>
      </c>
      <c r="C52" s="168" t="s">
        <v>233</v>
      </c>
      <c r="D52" s="167" t="s">
        <v>58</v>
      </c>
      <c r="E52" s="167" t="s">
        <v>59</v>
      </c>
      <c r="F52" s="170" t="s">
        <v>234</v>
      </c>
      <c r="G52" s="167">
        <v>430726</v>
      </c>
      <c r="H52" s="167" t="s">
        <v>61</v>
      </c>
      <c r="I52" s="170" t="s">
        <v>163</v>
      </c>
      <c r="J52" s="173">
        <v>34.02798451920214</v>
      </c>
      <c r="K52" s="177">
        <v>0.4</v>
      </c>
      <c r="L52" s="176">
        <v>0</v>
      </c>
      <c r="M52" s="176">
        <v>0</v>
      </c>
      <c r="N52" s="180">
        <v>0</v>
      </c>
      <c r="O52" s="173">
        <v>2.38</v>
      </c>
      <c r="P52" s="167" t="s">
        <v>63</v>
      </c>
      <c r="Q52" s="184" t="s">
        <v>64</v>
      </c>
    </row>
    <row r="53" spans="1:17" ht="15.75" customHeight="1">
      <c r="A53" s="166">
        <f t="shared" si="2"/>
        <v>48</v>
      </c>
      <c r="B53" s="167" t="s">
        <v>235</v>
      </c>
      <c r="C53" s="168" t="s">
        <v>236</v>
      </c>
      <c r="D53" s="167" t="s">
        <v>58</v>
      </c>
      <c r="E53" s="167" t="s">
        <v>59</v>
      </c>
      <c r="F53" s="170" t="s">
        <v>237</v>
      </c>
      <c r="G53" s="167">
        <v>430726</v>
      </c>
      <c r="H53" s="167" t="s">
        <v>61</v>
      </c>
      <c r="I53" s="170" t="s">
        <v>163</v>
      </c>
      <c r="J53" s="173">
        <v>40.12106777810856</v>
      </c>
      <c r="K53" s="177">
        <v>0.2</v>
      </c>
      <c r="L53" s="176">
        <v>0</v>
      </c>
      <c r="M53" s="176">
        <v>0.2</v>
      </c>
      <c r="N53" s="180">
        <v>0</v>
      </c>
      <c r="O53" s="173">
        <v>2.29</v>
      </c>
      <c r="P53" s="167" t="s">
        <v>63</v>
      </c>
      <c r="Q53" s="184" t="s">
        <v>64</v>
      </c>
    </row>
    <row r="54" spans="1:17" ht="15.75" customHeight="1">
      <c r="A54" s="166">
        <f t="shared" si="2"/>
        <v>49</v>
      </c>
      <c r="B54" s="167" t="s">
        <v>238</v>
      </c>
      <c r="C54" s="168" t="s">
        <v>239</v>
      </c>
      <c r="D54" s="167" t="s">
        <v>58</v>
      </c>
      <c r="E54" s="167" t="s">
        <v>59</v>
      </c>
      <c r="F54" s="170" t="s">
        <v>240</v>
      </c>
      <c r="G54" s="167">
        <v>430726</v>
      </c>
      <c r="H54" s="167" t="s">
        <v>61</v>
      </c>
      <c r="I54" s="170" t="s">
        <v>241</v>
      </c>
      <c r="J54" s="173">
        <v>39.237868413218216</v>
      </c>
      <c r="K54" s="177">
        <v>0.2</v>
      </c>
      <c r="L54" s="176">
        <v>0</v>
      </c>
      <c r="M54" s="176">
        <v>0</v>
      </c>
      <c r="N54" s="180">
        <v>0</v>
      </c>
      <c r="O54" s="173">
        <v>3.17</v>
      </c>
      <c r="P54" s="167" t="s">
        <v>63</v>
      </c>
      <c r="Q54" s="184" t="s">
        <v>64</v>
      </c>
    </row>
    <row r="55" spans="1:17" ht="15.75" customHeight="1">
      <c r="A55" s="166">
        <f t="shared" si="2"/>
        <v>50</v>
      </c>
      <c r="B55" s="167" t="s">
        <v>242</v>
      </c>
      <c r="C55" s="168" t="s">
        <v>243</v>
      </c>
      <c r="D55" s="167" t="s">
        <v>58</v>
      </c>
      <c r="E55" s="167" t="s">
        <v>59</v>
      </c>
      <c r="F55" s="171" t="s">
        <v>244</v>
      </c>
      <c r="G55" s="167">
        <v>430725</v>
      </c>
      <c r="H55" s="167" t="s">
        <v>61</v>
      </c>
      <c r="I55" s="170" t="s">
        <v>245</v>
      </c>
      <c r="J55" s="173">
        <v>37.19360920909</v>
      </c>
      <c r="K55" s="177">
        <v>0.4</v>
      </c>
      <c r="L55" s="176">
        <v>0</v>
      </c>
      <c r="M55" s="176">
        <v>0.1</v>
      </c>
      <c r="N55" s="180">
        <v>0</v>
      </c>
      <c r="O55" s="173">
        <v>2.44</v>
      </c>
      <c r="P55" s="167" t="s">
        <v>63</v>
      </c>
      <c r="Q55" s="184" t="s">
        <v>64</v>
      </c>
    </row>
    <row r="56" spans="1:17" ht="15.75" customHeight="1">
      <c r="A56" s="166">
        <f t="shared" si="2"/>
        <v>51</v>
      </c>
      <c r="B56" s="167" t="s">
        <v>246</v>
      </c>
      <c r="C56" s="168" t="s">
        <v>247</v>
      </c>
      <c r="D56" s="167" t="s">
        <v>58</v>
      </c>
      <c r="E56" s="167" t="s">
        <v>59</v>
      </c>
      <c r="F56" s="171" t="s">
        <v>248</v>
      </c>
      <c r="G56" s="167">
        <v>430725</v>
      </c>
      <c r="H56" s="167" t="s">
        <v>61</v>
      </c>
      <c r="I56" s="170" t="s">
        <v>186</v>
      </c>
      <c r="J56" s="173">
        <v>36.796665674307825</v>
      </c>
      <c r="K56" s="177">
        <v>0.8</v>
      </c>
      <c r="L56" s="176">
        <v>0</v>
      </c>
      <c r="M56" s="176">
        <v>0</v>
      </c>
      <c r="N56" s="180">
        <v>0</v>
      </c>
      <c r="O56" s="173">
        <v>1.87</v>
      </c>
      <c r="P56" s="167" t="s">
        <v>63</v>
      </c>
      <c r="Q56" s="184" t="s">
        <v>64</v>
      </c>
    </row>
    <row r="57" spans="1:17" ht="15.75" customHeight="1">
      <c r="A57" s="166">
        <f t="shared" si="2"/>
        <v>52</v>
      </c>
      <c r="B57" s="167" t="s">
        <v>249</v>
      </c>
      <c r="C57" s="168" t="s">
        <v>250</v>
      </c>
      <c r="D57" s="167" t="s">
        <v>58</v>
      </c>
      <c r="E57" s="167" t="s">
        <v>59</v>
      </c>
      <c r="F57" s="171" t="s">
        <v>251</v>
      </c>
      <c r="G57" s="167">
        <v>430725</v>
      </c>
      <c r="H57" s="167" t="s">
        <v>61</v>
      </c>
      <c r="I57" s="170" t="s">
        <v>245</v>
      </c>
      <c r="J57" s="173">
        <v>41.63937679865039</v>
      </c>
      <c r="K57" s="177">
        <v>0</v>
      </c>
      <c r="L57" s="176">
        <v>0</v>
      </c>
      <c r="M57" s="176">
        <v>0</v>
      </c>
      <c r="N57" s="180">
        <v>0</v>
      </c>
      <c r="O57" s="173">
        <v>2.03</v>
      </c>
      <c r="P57" s="167" t="s">
        <v>63</v>
      </c>
      <c r="Q57" s="184" t="s">
        <v>64</v>
      </c>
    </row>
    <row r="58" spans="1:17" ht="15.75" customHeight="1">
      <c r="A58" s="166">
        <f t="shared" si="2"/>
        <v>53</v>
      </c>
      <c r="B58" s="167" t="s">
        <v>252</v>
      </c>
      <c r="C58" s="168" t="s">
        <v>253</v>
      </c>
      <c r="D58" s="167" t="s">
        <v>58</v>
      </c>
      <c r="E58" s="167" t="s">
        <v>59</v>
      </c>
      <c r="F58" s="171" t="s">
        <v>254</v>
      </c>
      <c r="G58" s="167">
        <v>430725</v>
      </c>
      <c r="H58" s="167" t="s">
        <v>61</v>
      </c>
      <c r="I58" s="170" t="s">
        <v>62</v>
      </c>
      <c r="J58" s="173">
        <v>32.80738314974695</v>
      </c>
      <c r="K58" s="177">
        <v>1.6</v>
      </c>
      <c r="L58" s="176">
        <v>0</v>
      </c>
      <c r="M58" s="176">
        <v>0</v>
      </c>
      <c r="N58" s="180">
        <v>0</v>
      </c>
      <c r="O58" s="173">
        <v>4.78</v>
      </c>
      <c r="P58" s="167" t="s">
        <v>63</v>
      </c>
      <c r="Q58" s="184" t="s">
        <v>64</v>
      </c>
    </row>
    <row r="59" spans="1:17" ht="15.75" customHeight="1">
      <c r="A59" s="166">
        <f t="shared" si="2"/>
        <v>54</v>
      </c>
      <c r="B59" s="167" t="s">
        <v>255</v>
      </c>
      <c r="C59" s="168" t="s">
        <v>256</v>
      </c>
      <c r="D59" s="167" t="s">
        <v>58</v>
      </c>
      <c r="E59" s="167" t="s">
        <v>59</v>
      </c>
      <c r="F59" s="171" t="s">
        <v>257</v>
      </c>
      <c r="G59" s="167">
        <v>430725</v>
      </c>
      <c r="H59" s="167" t="s">
        <v>61</v>
      </c>
      <c r="I59" s="170" t="s">
        <v>258</v>
      </c>
      <c r="J59" s="173">
        <v>35.06996129800536</v>
      </c>
      <c r="K59" s="177">
        <v>6</v>
      </c>
      <c r="L59" s="176">
        <v>0</v>
      </c>
      <c r="M59" s="176">
        <v>0</v>
      </c>
      <c r="N59" s="180">
        <v>0</v>
      </c>
      <c r="O59" s="173">
        <v>3.04</v>
      </c>
      <c r="P59" s="167" t="s">
        <v>63</v>
      </c>
      <c r="Q59" s="184" t="s">
        <v>64</v>
      </c>
    </row>
    <row r="60" spans="1:17" ht="15.75" customHeight="1">
      <c r="A60" s="166">
        <f t="shared" si="2"/>
        <v>55</v>
      </c>
      <c r="B60" s="167" t="s">
        <v>259</v>
      </c>
      <c r="C60" s="168" t="s">
        <v>260</v>
      </c>
      <c r="D60" s="167" t="s">
        <v>58</v>
      </c>
      <c r="E60" s="167" t="s">
        <v>59</v>
      </c>
      <c r="F60" s="170" t="s">
        <v>261</v>
      </c>
      <c r="G60" s="167">
        <v>430725</v>
      </c>
      <c r="H60" s="167" t="s">
        <v>61</v>
      </c>
      <c r="I60" s="170" t="s">
        <v>71</v>
      </c>
      <c r="J60" s="173">
        <v>40.8752604941947</v>
      </c>
      <c r="K60" s="177">
        <v>0</v>
      </c>
      <c r="L60" s="176">
        <v>0</v>
      </c>
      <c r="M60" s="176">
        <v>0</v>
      </c>
      <c r="N60" s="180">
        <v>0</v>
      </c>
      <c r="O60" s="173">
        <v>2.68</v>
      </c>
      <c r="P60" s="167" t="s">
        <v>63</v>
      </c>
      <c r="Q60" s="184" t="s">
        <v>64</v>
      </c>
    </row>
    <row r="61" spans="1:17" ht="15.75" customHeight="1">
      <c r="A61" s="166">
        <f t="shared" si="2"/>
        <v>56</v>
      </c>
      <c r="B61" s="167" t="s">
        <v>262</v>
      </c>
      <c r="C61" s="168" t="s">
        <v>263</v>
      </c>
      <c r="D61" s="167" t="s">
        <v>58</v>
      </c>
      <c r="E61" s="167" t="s">
        <v>59</v>
      </c>
      <c r="F61" s="170" t="s">
        <v>264</v>
      </c>
      <c r="G61" s="167">
        <v>430725</v>
      </c>
      <c r="H61" s="167" t="s">
        <v>61</v>
      </c>
      <c r="I61" s="170" t="s">
        <v>71</v>
      </c>
      <c r="J61" s="173">
        <v>39.40656941550064</v>
      </c>
      <c r="K61" s="177">
        <v>0.8</v>
      </c>
      <c r="L61" s="176">
        <v>0</v>
      </c>
      <c r="M61" s="176">
        <v>0</v>
      </c>
      <c r="N61" s="180">
        <v>0</v>
      </c>
      <c r="O61" s="173">
        <v>3.63</v>
      </c>
      <c r="P61" s="167" t="s">
        <v>63</v>
      </c>
      <c r="Q61" s="184" t="s">
        <v>64</v>
      </c>
    </row>
    <row r="62" spans="1:17" ht="15.75" customHeight="1">
      <c r="A62" s="166">
        <f t="shared" si="2"/>
        <v>57</v>
      </c>
      <c r="B62" s="167" t="s">
        <v>265</v>
      </c>
      <c r="C62" s="168" t="s">
        <v>266</v>
      </c>
      <c r="D62" s="167" t="s">
        <v>58</v>
      </c>
      <c r="E62" s="167" t="s">
        <v>59</v>
      </c>
      <c r="F62" s="170" t="s">
        <v>267</v>
      </c>
      <c r="G62" s="167">
        <v>430725</v>
      </c>
      <c r="H62" s="167" t="s">
        <v>61</v>
      </c>
      <c r="I62" s="170" t="s">
        <v>186</v>
      </c>
      <c r="J62" s="173">
        <v>41.659223975389494</v>
      </c>
      <c r="K62" s="177">
        <v>0.6</v>
      </c>
      <c r="L62" s="176">
        <v>0</v>
      </c>
      <c r="M62" s="176">
        <v>0</v>
      </c>
      <c r="N62" s="180">
        <v>0</v>
      </c>
      <c r="O62" s="173">
        <v>4.99</v>
      </c>
      <c r="P62" s="167" t="s">
        <v>63</v>
      </c>
      <c r="Q62" s="184" t="s">
        <v>64</v>
      </c>
    </row>
    <row r="63" spans="1:17" ht="15.75" customHeight="1">
      <c r="A63" s="166">
        <f t="shared" si="2"/>
        <v>58</v>
      </c>
      <c r="B63" s="167" t="s">
        <v>268</v>
      </c>
      <c r="C63" s="168" t="s">
        <v>269</v>
      </c>
      <c r="D63" s="167" t="s">
        <v>58</v>
      </c>
      <c r="E63" s="167" t="s">
        <v>59</v>
      </c>
      <c r="F63" s="170" t="s">
        <v>270</v>
      </c>
      <c r="G63" s="167">
        <v>430725</v>
      </c>
      <c r="H63" s="167" t="s">
        <v>61</v>
      </c>
      <c r="I63" s="170" t="s">
        <v>144</v>
      </c>
      <c r="J63" s="173">
        <v>38.53329363897985</v>
      </c>
      <c r="K63" s="177">
        <v>0</v>
      </c>
      <c r="L63" s="176">
        <v>0</v>
      </c>
      <c r="M63" s="176">
        <v>0</v>
      </c>
      <c r="N63" s="180">
        <v>0</v>
      </c>
      <c r="O63" s="173">
        <v>2.95</v>
      </c>
      <c r="P63" s="167" t="s">
        <v>63</v>
      </c>
      <c r="Q63" s="184" t="s">
        <v>64</v>
      </c>
    </row>
    <row r="64" spans="1:17" ht="15.75" customHeight="1">
      <c r="A64" s="166">
        <f t="shared" si="2"/>
        <v>59</v>
      </c>
      <c r="B64" s="167" t="s">
        <v>271</v>
      </c>
      <c r="C64" s="168" t="s">
        <v>272</v>
      </c>
      <c r="D64" s="167" t="s">
        <v>58</v>
      </c>
      <c r="E64" s="167" t="s">
        <v>59</v>
      </c>
      <c r="F64" s="170" t="s">
        <v>273</v>
      </c>
      <c r="G64" s="167">
        <v>430725</v>
      </c>
      <c r="H64" s="167" t="s">
        <v>61</v>
      </c>
      <c r="I64" s="170" t="s">
        <v>274</v>
      </c>
      <c r="J64" s="173">
        <v>41.56991168006351</v>
      </c>
      <c r="K64" s="177">
        <v>0</v>
      </c>
      <c r="L64" s="176">
        <v>0</v>
      </c>
      <c r="M64" s="176">
        <v>0</v>
      </c>
      <c r="N64" s="180">
        <v>0</v>
      </c>
      <c r="O64" s="173">
        <v>2.56</v>
      </c>
      <c r="P64" s="167" t="s">
        <v>63</v>
      </c>
      <c r="Q64" s="184" t="s">
        <v>64</v>
      </c>
    </row>
    <row r="65" spans="1:17" ht="15.75" customHeight="1">
      <c r="A65" s="166">
        <f t="shared" si="2"/>
        <v>60</v>
      </c>
      <c r="B65" s="167" t="s">
        <v>275</v>
      </c>
      <c r="C65" s="168" t="s">
        <v>276</v>
      </c>
      <c r="D65" s="167" t="s">
        <v>58</v>
      </c>
      <c r="E65" s="167" t="s">
        <v>59</v>
      </c>
      <c r="F65" s="170" t="s">
        <v>277</v>
      </c>
      <c r="G65" s="167">
        <v>430725</v>
      </c>
      <c r="H65" s="167" t="s">
        <v>61</v>
      </c>
      <c r="I65" s="170" t="s">
        <v>245</v>
      </c>
      <c r="J65" s="173">
        <v>37.13406767887268</v>
      </c>
      <c r="K65" s="177">
        <v>0</v>
      </c>
      <c r="L65" s="176">
        <v>0.2</v>
      </c>
      <c r="M65" s="176">
        <v>0.1</v>
      </c>
      <c r="N65" s="180">
        <v>0</v>
      </c>
      <c r="O65" s="173">
        <v>3.07</v>
      </c>
      <c r="P65" s="167" t="s">
        <v>63</v>
      </c>
      <c r="Q65" s="184" t="s">
        <v>64</v>
      </c>
    </row>
    <row r="66" spans="1:17" ht="15.75" customHeight="1">
      <c r="A66" s="166">
        <f t="shared" si="2"/>
        <v>61</v>
      </c>
      <c r="B66" s="167" t="s">
        <v>278</v>
      </c>
      <c r="C66" s="168" t="s">
        <v>279</v>
      </c>
      <c r="D66" s="167" t="s">
        <v>58</v>
      </c>
      <c r="E66" s="167" t="s">
        <v>59</v>
      </c>
      <c r="F66" s="170" t="s">
        <v>280</v>
      </c>
      <c r="G66" s="167">
        <v>430725</v>
      </c>
      <c r="H66" s="167" t="s">
        <v>61</v>
      </c>
      <c r="I66" s="171" t="s">
        <v>281</v>
      </c>
      <c r="J66" s="173">
        <v>42.45737211634905</v>
      </c>
      <c r="K66" s="177">
        <v>1.2</v>
      </c>
      <c r="L66" s="176">
        <v>0</v>
      </c>
      <c r="M66" s="176">
        <v>0</v>
      </c>
      <c r="N66" s="180">
        <v>0</v>
      </c>
      <c r="O66" s="173">
        <v>2.97</v>
      </c>
      <c r="P66" s="167" t="s">
        <v>63</v>
      </c>
      <c r="Q66" s="184" t="s">
        <v>64</v>
      </c>
    </row>
    <row r="67" spans="1:17" ht="15.75" customHeight="1">
      <c r="A67" s="166">
        <f t="shared" si="2"/>
        <v>62</v>
      </c>
      <c r="B67" s="167" t="s">
        <v>282</v>
      </c>
      <c r="C67" s="168" t="s">
        <v>283</v>
      </c>
      <c r="D67" s="167" t="s">
        <v>58</v>
      </c>
      <c r="E67" s="167" t="s">
        <v>59</v>
      </c>
      <c r="F67" s="170" t="s">
        <v>284</v>
      </c>
      <c r="G67" s="167">
        <v>430725</v>
      </c>
      <c r="H67" s="167" t="s">
        <v>61</v>
      </c>
      <c r="I67" s="170" t="s">
        <v>186</v>
      </c>
      <c r="J67" s="173">
        <v>42.59779338014042</v>
      </c>
      <c r="K67" s="177">
        <v>0.4</v>
      </c>
      <c r="L67" s="176">
        <v>0</v>
      </c>
      <c r="M67" s="176">
        <v>0</v>
      </c>
      <c r="N67" s="180">
        <v>0.1</v>
      </c>
      <c r="O67" s="173">
        <v>2.98</v>
      </c>
      <c r="P67" s="167" t="s">
        <v>63</v>
      </c>
      <c r="Q67" s="184" t="s">
        <v>64</v>
      </c>
    </row>
    <row r="68" spans="1:17" ht="15.75" customHeight="1">
      <c r="A68" s="166">
        <f t="shared" si="2"/>
        <v>63</v>
      </c>
      <c r="B68" s="167" t="s">
        <v>285</v>
      </c>
      <c r="C68" s="168" t="s">
        <v>286</v>
      </c>
      <c r="D68" s="167" t="s">
        <v>58</v>
      </c>
      <c r="E68" s="167" t="s">
        <v>59</v>
      </c>
      <c r="F68" s="170" t="s">
        <v>287</v>
      </c>
      <c r="G68" s="167">
        <v>430771</v>
      </c>
      <c r="H68" s="167" t="s">
        <v>61</v>
      </c>
      <c r="I68" s="170" t="s">
        <v>288</v>
      </c>
      <c r="J68" s="173">
        <v>39.50852557673019</v>
      </c>
      <c r="K68" s="177">
        <v>2</v>
      </c>
      <c r="L68" s="176">
        <v>0</v>
      </c>
      <c r="M68" s="176">
        <v>0</v>
      </c>
      <c r="N68" s="180">
        <v>0</v>
      </c>
      <c r="O68" s="173">
        <v>4.79</v>
      </c>
      <c r="P68" s="167" t="s">
        <v>63</v>
      </c>
      <c r="Q68" s="184" t="s">
        <v>64</v>
      </c>
    </row>
    <row r="69" spans="1:17" ht="15.75" customHeight="1">
      <c r="A69" s="166">
        <f t="shared" si="2"/>
        <v>64</v>
      </c>
      <c r="B69" s="167" t="s">
        <v>289</v>
      </c>
      <c r="C69" s="168" t="s">
        <v>290</v>
      </c>
      <c r="D69" s="167" t="s">
        <v>58</v>
      </c>
      <c r="E69" s="167" t="s">
        <v>59</v>
      </c>
      <c r="F69" s="170" t="s">
        <v>291</v>
      </c>
      <c r="G69" s="167">
        <v>430771</v>
      </c>
      <c r="H69" s="167" t="s">
        <v>61</v>
      </c>
      <c r="I69" s="170" t="s">
        <v>292</v>
      </c>
      <c r="J69" s="173">
        <v>45.07522567703109</v>
      </c>
      <c r="K69" s="177">
        <v>0.2</v>
      </c>
      <c r="L69" s="176">
        <v>0</v>
      </c>
      <c r="M69" s="176">
        <v>0</v>
      </c>
      <c r="N69" s="180">
        <v>0</v>
      </c>
      <c r="O69" s="173">
        <v>3.29</v>
      </c>
      <c r="P69" s="167" t="s">
        <v>63</v>
      </c>
      <c r="Q69" s="184" t="s">
        <v>64</v>
      </c>
    </row>
    <row r="70" spans="1:17" ht="15.75" customHeight="1">
      <c r="A70" s="166">
        <f t="shared" si="2"/>
        <v>65</v>
      </c>
      <c r="B70" s="167" t="s">
        <v>293</v>
      </c>
      <c r="C70" s="168" t="s">
        <v>294</v>
      </c>
      <c r="D70" s="167" t="s">
        <v>58</v>
      </c>
      <c r="E70" s="167" t="s">
        <v>59</v>
      </c>
      <c r="F70" s="170" t="s">
        <v>295</v>
      </c>
      <c r="G70" s="167">
        <v>430771</v>
      </c>
      <c r="H70" s="167" t="s">
        <v>61</v>
      </c>
      <c r="I70" s="170" t="s">
        <v>292</v>
      </c>
      <c r="J70" s="173">
        <v>42.37713139418255</v>
      </c>
      <c r="K70" s="177">
        <v>0.8</v>
      </c>
      <c r="L70" s="176">
        <v>0</v>
      </c>
      <c r="M70" s="176">
        <v>0</v>
      </c>
      <c r="N70" s="180">
        <v>0</v>
      </c>
      <c r="O70" s="173">
        <v>4.25</v>
      </c>
      <c r="P70" s="167" t="s">
        <v>63</v>
      </c>
      <c r="Q70" s="184" t="s">
        <v>64</v>
      </c>
    </row>
    <row r="71" spans="1:17" ht="15.75" customHeight="1">
      <c r="A71" s="166">
        <f t="shared" si="2"/>
        <v>66</v>
      </c>
      <c r="B71" s="167" t="s">
        <v>296</v>
      </c>
      <c r="C71" s="168" t="s">
        <v>297</v>
      </c>
      <c r="D71" s="167" t="s">
        <v>58</v>
      </c>
      <c r="E71" s="167" t="s">
        <v>59</v>
      </c>
      <c r="F71" s="170" t="s">
        <v>298</v>
      </c>
      <c r="G71" s="167">
        <v>430771</v>
      </c>
      <c r="H71" s="167" t="s">
        <v>61</v>
      </c>
      <c r="I71" s="170" t="s">
        <v>299</v>
      </c>
      <c r="J71" s="173">
        <v>45.06519558676028</v>
      </c>
      <c r="K71" s="177">
        <v>0.8</v>
      </c>
      <c r="L71" s="176">
        <v>0</v>
      </c>
      <c r="M71" s="176">
        <v>0</v>
      </c>
      <c r="N71" s="180">
        <v>0</v>
      </c>
      <c r="O71" s="173">
        <v>3.24</v>
      </c>
      <c r="P71" s="167" t="s">
        <v>63</v>
      </c>
      <c r="Q71" s="184" t="s">
        <v>64</v>
      </c>
    </row>
    <row r="72" spans="1:17" ht="15.75" customHeight="1">
      <c r="A72" s="166">
        <f t="shared" si="2"/>
        <v>67</v>
      </c>
      <c r="B72" s="167" t="s">
        <v>300</v>
      </c>
      <c r="C72" s="168" t="s">
        <v>301</v>
      </c>
      <c r="D72" s="167" t="s">
        <v>58</v>
      </c>
      <c r="E72" s="167" t="s">
        <v>59</v>
      </c>
      <c r="F72" s="170" t="s">
        <v>302</v>
      </c>
      <c r="G72" s="167">
        <v>430771</v>
      </c>
      <c r="H72" s="167" t="s">
        <v>61</v>
      </c>
      <c r="I72" s="170" t="s">
        <v>303</v>
      </c>
      <c r="J72" s="173">
        <v>40.18054162487463</v>
      </c>
      <c r="K72" s="177">
        <v>2</v>
      </c>
      <c r="L72" s="176">
        <v>0</v>
      </c>
      <c r="M72" s="176">
        <v>0</v>
      </c>
      <c r="N72" s="180">
        <v>0</v>
      </c>
      <c r="O72" s="173">
        <v>4.5</v>
      </c>
      <c r="P72" s="167" t="s">
        <v>63</v>
      </c>
      <c r="Q72" s="184" t="s">
        <v>64</v>
      </c>
    </row>
    <row r="73" spans="1:17" ht="15.75" customHeight="1">
      <c r="A73" s="166">
        <f t="shared" si="2"/>
        <v>68</v>
      </c>
      <c r="B73" s="167" t="s">
        <v>304</v>
      </c>
      <c r="C73" s="168" t="s">
        <v>305</v>
      </c>
      <c r="D73" s="167" t="s">
        <v>58</v>
      </c>
      <c r="E73" s="167" t="s">
        <v>59</v>
      </c>
      <c r="F73" s="170" t="s">
        <v>295</v>
      </c>
      <c r="G73" s="167">
        <v>430771</v>
      </c>
      <c r="H73" s="167" t="s">
        <v>61</v>
      </c>
      <c r="I73" s="170" t="s">
        <v>292</v>
      </c>
      <c r="J73" s="173">
        <v>42.698094282848544</v>
      </c>
      <c r="K73" s="177">
        <v>1.4</v>
      </c>
      <c r="L73" s="176">
        <v>0</v>
      </c>
      <c r="M73" s="176">
        <v>0</v>
      </c>
      <c r="N73" s="180">
        <v>0</v>
      </c>
      <c r="O73" s="173">
        <v>4.02</v>
      </c>
      <c r="P73" s="167" t="s">
        <v>63</v>
      </c>
      <c r="Q73" s="184" t="s">
        <v>64</v>
      </c>
    </row>
    <row r="74" spans="1:17" ht="15.75" customHeight="1">
      <c r="A74" s="166">
        <f t="shared" si="2"/>
        <v>69</v>
      </c>
      <c r="B74" s="167" t="s">
        <v>306</v>
      </c>
      <c r="C74" s="168" t="s">
        <v>307</v>
      </c>
      <c r="D74" s="167" t="s">
        <v>58</v>
      </c>
      <c r="E74" s="167" t="s">
        <v>59</v>
      </c>
      <c r="F74" s="170" t="s">
        <v>308</v>
      </c>
      <c r="G74" s="167">
        <v>430703</v>
      </c>
      <c r="H74" s="167" t="s">
        <v>61</v>
      </c>
      <c r="I74" s="170" t="s">
        <v>309</v>
      </c>
      <c r="J74" s="173">
        <v>42.79839518555667</v>
      </c>
      <c r="K74" s="177">
        <v>0</v>
      </c>
      <c r="L74" s="176">
        <v>0</v>
      </c>
      <c r="M74" s="176">
        <v>0</v>
      </c>
      <c r="N74" s="180">
        <v>0</v>
      </c>
      <c r="O74" s="173">
        <v>2.4</v>
      </c>
      <c r="P74" s="167" t="s">
        <v>63</v>
      </c>
      <c r="Q74" s="184" t="s">
        <v>64</v>
      </c>
    </row>
    <row r="75" spans="1:17" ht="15.75" customHeight="1">
      <c r="A75" s="166">
        <f t="shared" si="2"/>
        <v>70</v>
      </c>
      <c r="B75" s="167" t="s">
        <v>310</v>
      </c>
      <c r="C75" s="168" t="s">
        <v>311</v>
      </c>
      <c r="D75" s="167" t="s">
        <v>58</v>
      </c>
      <c r="E75" s="167" t="s">
        <v>59</v>
      </c>
      <c r="F75" s="170" t="s">
        <v>312</v>
      </c>
      <c r="G75" s="167">
        <v>430703</v>
      </c>
      <c r="H75" s="167" t="s">
        <v>61</v>
      </c>
      <c r="I75" s="170" t="s">
        <v>186</v>
      </c>
      <c r="J75" s="173">
        <v>43.15947843530592</v>
      </c>
      <c r="K75" s="177">
        <v>0.4</v>
      </c>
      <c r="L75" s="176">
        <v>0</v>
      </c>
      <c r="M75" s="176">
        <v>0</v>
      </c>
      <c r="N75" s="180">
        <v>0</v>
      </c>
      <c r="O75" s="173">
        <v>2.93</v>
      </c>
      <c r="P75" s="167" t="s">
        <v>63</v>
      </c>
      <c r="Q75" s="184" t="s">
        <v>64</v>
      </c>
    </row>
    <row r="76" spans="1:17" ht="15.75" customHeight="1">
      <c r="A76" s="166">
        <f t="shared" si="2"/>
        <v>71</v>
      </c>
      <c r="B76" s="167" t="s">
        <v>313</v>
      </c>
      <c r="C76" s="168" t="s">
        <v>314</v>
      </c>
      <c r="D76" s="167" t="s">
        <v>58</v>
      </c>
      <c r="E76" s="167" t="s">
        <v>59</v>
      </c>
      <c r="F76" s="170" t="s">
        <v>315</v>
      </c>
      <c r="G76" s="167">
        <v>430703</v>
      </c>
      <c r="H76" s="167" t="s">
        <v>61</v>
      </c>
      <c r="I76" s="170" t="s">
        <v>316</v>
      </c>
      <c r="J76" s="173">
        <v>43.36008024072216</v>
      </c>
      <c r="K76" s="177">
        <v>2.8</v>
      </c>
      <c r="L76" s="176">
        <v>0</v>
      </c>
      <c r="M76" s="176">
        <v>0</v>
      </c>
      <c r="N76" s="180">
        <v>0</v>
      </c>
      <c r="O76" s="173">
        <v>4.45</v>
      </c>
      <c r="P76" s="167" t="s">
        <v>63</v>
      </c>
      <c r="Q76" s="184" t="s">
        <v>64</v>
      </c>
    </row>
    <row r="77" spans="1:17" ht="15.75" customHeight="1">
      <c r="A77" s="166">
        <f t="shared" si="2"/>
        <v>72</v>
      </c>
      <c r="B77" s="167" t="s">
        <v>317</v>
      </c>
      <c r="C77" s="168" t="s">
        <v>318</v>
      </c>
      <c r="D77" s="167" t="s">
        <v>58</v>
      </c>
      <c r="E77" s="167" t="s">
        <v>59</v>
      </c>
      <c r="F77" s="170" t="s">
        <v>319</v>
      </c>
      <c r="G77" s="167">
        <v>430702</v>
      </c>
      <c r="H77" s="167" t="s">
        <v>61</v>
      </c>
      <c r="I77" s="170" t="s">
        <v>316</v>
      </c>
      <c r="J77" s="173">
        <v>45.36609829488465</v>
      </c>
      <c r="K77" s="177">
        <v>0.2</v>
      </c>
      <c r="L77" s="176">
        <v>0</v>
      </c>
      <c r="M77" s="176">
        <v>0</v>
      </c>
      <c r="N77" s="180">
        <v>0</v>
      </c>
      <c r="O77" s="173">
        <v>3.28</v>
      </c>
      <c r="P77" s="167" t="s">
        <v>63</v>
      </c>
      <c r="Q77" s="184" t="s">
        <v>64</v>
      </c>
    </row>
    <row r="78" spans="1:17" ht="15.75" customHeight="1">
      <c r="A78" s="166">
        <f t="shared" si="2"/>
        <v>73</v>
      </c>
      <c r="B78" s="167" t="s">
        <v>320</v>
      </c>
      <c r="C78" s="168" t="s">
        <v>321</v>
      </c>
      <c r="D78" s="167" t="s">
        <v>58</v>
      </c>
      <c r="E78" s="167" t="s">
        <v>59</v>
      </c>
      <c r="F78" s="170" t="s">
        <v>322</v>
      </c>
      <c r="G78" s="167">
        <v>430702</v>
      </c>
      <c r="H78" s="167" t="s">
        <v>61</v>
      </c>
      <c r="I78" s="170" t="s">
        <v>309</v>
      </c>
      <c r="J78" s="173">
        <v>45.33600802407222</v>
      </c>
      <c r="K78" s="177">
        <v>4</v>
      </c>
      <c r="L78" s="176">
        <v>0</v>
      </c>
      <c r="M78" s="176">
        <v>0</v>
      </c>
      <c r="N78" s="180">
        <v>0</v>
      </c>
      <c r="O78" s="173">
        <v>3.48</v>
      </c>
      <c r="P78" s="167" t="s">
        <v>63</v>
      </c>
      <c r="Q78" s="184" t="s">
        <v>64</v>
      </c>
    </row>
    <row r="79" spans="1:17" ht="15.75" customHeight="1">
      <c r="A79" s="166">
        <f t="shared" si="2"/>
        <v>74</v>
      </c>
      <c r="B79" s="167" t="s">
        <v>323</v>
      </c>
      <c r="C79" s="168" t="s">
        <v>324</v>
      </c>
      <c r="D79" s="167" t="s">
        <v>58</v>
      </c>
      <c r="E79" s="167" t="s">
        <v>59</v>
      </c>
      <c r="F79" s="170" t="s">
        <v>325</v>
      </c>
      <c r="G79" s="167">
        <v>430702</v>
      </c>
      <c r="H79" s="167" t="s">
        <v>61</v>
      </c>
      <c r="I79" s="170" t="s">
        <v>326</v>
      </c>
      <c r="J79" s="173">
        <v>40.411233701103306</v>
      </c>
      <c r="K79" s="177">
        <v>0</v>
      </c>
      <c r="L79" s="176">
        <v>0</v>
      </c>
      <c r="M79" s="176">
        <v>0.1</v>
      </c>
      <c r="N79" s="180">
        <v>0</v>
      </c>
      <c r="O79" s="173">
        <v>3.02</v>
      </c>
      <c r="P79" s="167" t="s">
        <v>63</v>
      </c>
      <c r="Q79" s="184" t="s">
        <v>64</v>
      </c>
    </row>
    <row r="80" spans="1:17" ht="15.75" customHeight="1">
      <c r="A80" s="166">
        <f t="shared" si="2"/>
        <v>75</v>
      </c>
      <c r="B80" s="167" t="s">
        <v>327</v>
      </c>
      <c r="C80" s="168" t="s">
        <v>328</v>
      </c>
      <c r="D80" s="167" t="s">
        <v>58</v>
      </c>
      <c r="E80" s="167" t="s">
        <v>59</v>
      </c>
      <c r="F80" s="170" t="s">
        <v>329</v>
      </c>
      <c r="G80" s="167">
        <v>430722</v>
      </c>
      <c r="H80" s="167" t="s">
        <v>61</v>
      </c>
      <c r="I80" s="170" t="s">
        <v>330</v>
      </c>
      <c r="J80" s="173">
        <v>40.320962888666</v>
      </c>
      <c r="K80" s="177">
        <v>0</v>
      </c>
      <c r="L80" s="176">
        <v>0</v>
      </c>
      <c r="M80" s="176">
        <v>0.1</v>
      </c>
      <c r="N80" s="180">
        <v>0</v>
      </c>
      <c r="O80" s="173">
        <v>2.48</v>
      </c>
      <c r="P80" s="167" t="s">
        <v>63</v>
      </c>
      <c r="Q80" s="184" t="s">
        <v>64</v>
      </c>
    </row>
    <row r="81" spans="1:17" ht="15.75" customHeight="1">
      <c r="A81" s="166">
        <f t="shared" si="2"/>
        <v>76</v>
      </c>
      <c r="B81" s="167" t="s">
        <v>331</v>
      </c>
      <c r="C81" s="168" t="s">
        <v>332</v>
      </c>
      <c r="D81" s="167" t="s">
        <v>58</v>
      </c>
      <c r="E81" s="167" t="s">
        <v>59</v>
      </c>
      <c r="F81" s="170" t="s">
        <v>333</v>
      </c>
      <c r="G81" s="167">
        <v>430722</v>
      </c>
      <c r="H81" s="167" t="s">
        <v>61</v>
      </c>
      <c r="I81" s="170" t="s">
        <v>140</v>
      </c>
      <c r="J81" s="173">
        <v>38.07422266800401</v>
      </c>
      <c r="K81" s="177">
        <v>2.4</v>
      </c>
      <c r="L81" s="176">
        <v>0</v>
      </c>
      <c r="M81" s="176">
        <v>0.1</v>
      </c>
      <c r="N81" s="180">
        <v>0.1</v>
      </c>
      <c r="O81" s="173">
        <v>2.9</v>
      </c>
      <c r="P81" s="167" t="s">
        <v>63</v>
      </c>
      <c r="Q81" s="184" t="s">
        <v>64</v>
      </c>
    </row>
    <row r="82" spans="1:17" ht="15.75" customHeight="1">
      <c r="A82" s="166">
        <f t="shared" si="2"/>
        <v>77</v>
      </c>
      <c r="B82" s="167" t="s">
        <v>334</v>
      </c>
      <c r="C82" s="168" t="s">
        <v>335</v>
      </c>
      <c r="D82" s="167" t="s">
        <v>58</v>
      </c>
      <c r="E82" s="167" t="s">
        <v>59</v>
      </c>
      <c r="F82" s="170" t="s">
        <v>336</v>
      </c>
      <c r="G82" s="167">
        <v>430722</v>
      </c>
      <c r="H82" s="167" t="s">
        <v>61</v>
      </c>
      <c r="I82" s="170" t="s">
        <v>337</v>
      </c>
      <c r="J82" s="173">
        <v>45.07522567703109</v>
      </c>
      <c r="K82" s="177">
        <v>0.4</v>
      </c>
      <c r="L82" s="176">
        <v>0</v>
      </c>
      <c r="M82" s="176">
        <v>0</v>
      </c>
      <c r="N82" s="180">
        <v>0</v>
      </c>
      <c r="O82" s="173">
        <v>3.41</v>
      </c>
      <c r="P82" s="167" t="s">
        <v>63</v>
      </c>
      <c r="Q82" s="184" t="s">
        <v>64</v>
      </c>
    </row>
    <row r="83" spans="1:17" ht="15.75" customHeight="1">
      <c r="A83" s="166">
        <f t="shared" si="2"/>
        <v>78</v>
      </c>
      <c r="B83" s="167" t="s">
        <v>338</v>
      </c>
      <c r="C83" s="168" t="s">
        <v>339</v>
      </c>
      <c r="D83" s="167" t="s">
        <v>58</v>
      </c>
      <c r="E83" s="167" t="s">
        <v>59</v>
      </c>
      <c r="F83" s="170" t="s">
        <v>340</v>
      </c>
      <c r="G83" s="167">
        <v>430722</v>
      </c>
      <c r="H83" s="167" t="s">
        <v>61</v>
      </c>
      <c r="I83" s="170" t="s">
        <v>75</v>
      </c>
      <c r="J83" s="173">
        <v>44.52357071213641</v>
      </c>
      <c r="K83" s="177">
        <v>14.000000000000002</v>
      </c>
      <c r="L83" s="176">
        <v>0</v>
      </c>
      <c r="M83" s="176">
        <v>0</v>
      </c>
      <c r="N83" s="180">
        <v>0</v>
      </c>
      <c r="O83" s="173">
        <v>3.68</v>
      </c>
      <c r="P83" s="167" t="s">
        <v>63</v>
      </c>
      <c r="Q83" s="184" t="s">
        <v>64</v>
      </c>
    </row>
    <row r="84" spans="1:17" ht="15.75" customHeight="1">
      <c r="A84" s="166">
        <f aca="true" t="shared" si="3" ref="A84:A115">A83+1</f>
        <v>79</v>
      </c>
      <c r="B84" s="167" t="s">
        <v>341</v>
      </c>
      <c r="C84" s="168" t="s">
        <v>342</v>
      </c>
      <c r="D84" s="167" t="s">
        <v>58</v>
      </c>
      <c r="E84" s="167" t="s">
        <v>59</v>
      </c>
      <c r="F84" s="170" t="s">
        <v>343</v>
      </c>
      <c r="G84" s="167">
        <v>430702</v>
      </c>
      <c r="H84" s="167" t="s">
        <v>61</v>
      </c>
      <c r="I84" s="170" t="s">
        <v>79</v>
      </c>
      <c r="J84" s="173">
        <v>41.07321965897693</v>
      </c>
      <c r="K84" s="177">
        <v>1.2</v>
      </c>
      <c r="L84" s="176">
        <v>0</v>
      </c>
      <c r="M84" s="176">
        <v>0</v>
      </c>
      <c r="N84" s="180">
        <v>0</v>
      </c>
      <c r="O84" s="173">
        <v>3.67</v>
      </c>
      <c r="P84" s="167" t="s">
        <v>63</v>
      </c>
      <c r="Q84" s="184" t="s">
        <v>64</v>
      </c>
    </row>
    <row r="85" spans="1:17" ht="15.75" customHeight="1">
      <c r="A85" s="166">
        <f t="shared" si="3"/>
        <v>80</v>
      </c>
      <c r="B85" s="167" t="s">
        <v>344</v>
      </c>
      <c r="C85" s="168" t="s">
        <v>345</v>
      </c>
      <c r="D85" s="167" t="s">
        <v>58</v>
      </c>
      <c r="E85" s="167" t="s">
        <v>59</v>
      </c>
      <c r="F85" s="170" t="s">
        <v>346</v>
      </c>
      <c r="G85" s="167">
        <v>430702</v>
      </c>
      <c r="H85" s="167" t="s">
        <v>61</v>
      </c>
      <c r="I85" s="170" t="s">
        <v>140</v>
      </c>
      <c r="J85" s="173">
        <v>40.240722166499495</v>
      </c>
      <c r="K85" s="177">
        <v>0.8</v>
      </c>
      <c r="L85" s="176">
        <v>0</v>
      </c>
      <c r="M85" s="176">
        <v>0</v>
      </c>
      <c r="N85" s="180">
        <v>0.2</v>
      </c>
      <c r="O85" s="173">
        <v>3.86</v>
      </c>
      <c r="P85" s="167" t="s">
        <v>63</v>
      </c>
      <c r="Q85" s="184" t="s">
        <v>64</v>
      </c>
    </row>
    <row r="86" spans="1:17" ht="15.75" customHeight="1">
      <c r="A86" s="166">
        <f t="shared" si="3"/>
        <v>81</v>
      </c>
      <c r="B86" s="167" t="s">
        <v>347</v>
      </c>
      <c r="C86" s="168" t="s">
        <v>348</v>
      </c>
      <c r="D86" s="167" t="s">
        <v>58</v>
      </c>
      <c r="E86" s="167" t="s">
        <v>59</v>
      </c>
      <c r="F86" s="170" t="s">
        <v>349</v>
      </c>
      <c r="G86" s="167">
        <v>430702</v>
      </c>
      <c r="H86" s="167" t="s">
        <v>61</v>
      </c>
      <c r="I86" s="170" t="s">
        <v>140</v>
      </c>
      <c r="J86" s="173">
        <v>46.37913741223671</v>
      </c>
      <c r="K86" s="177">
        <v>0</v>
      </c>
      <c r="L86" s="176">
        <v>0</v>
      </c>
      <c r="M86" s="176">
        <v>0</v>
      </c>
      <c r="N86" s="180">
        <v>0</v>
      </c>
      <c r="O86" s="173">
        <v>5.48</v>
      </c>
      <c r="P86" s="167" t="s">
        <v>63</v>
      </c>
      <c r="Q86" s="184" t="s">
        <v>64</v>
      </c>
    </row>
    <row r="87" spans="1:17" ht="15.75" customHeight="1">
      <c r="A87" s="166">
        <f t="shared" si="3"/>
        <v>82</v>
      </c>
      <c r="B87" s="167" t="s">
        <v>350</v>
      </c>
      <c r="C87" s="168" t="s">
        <v>351</v>
      </c>
      <c r="D87" s="167" t="s">
        <v>58</v>
      </c>
      <c r="E87" s="167" t="s">
        <v>59</v>
      </c>
      <c r="F87" s="170" t="s">
        <v>352</v>
      </c>
      <c r="G87" s="167">
        <v>430722</v>
      </c>
      <c r="H87" s="167" t="s">
        <v>61</v>
      </c>
      <c r="I87" s="170" t="s">
        <v>353</v>
      </c>
      <c r="J87" s="173">
        <v>39.65897693079238</v>
      </c>
      <c r="K87" s="177">
        <v>0.6</v>
      </c>
      <c r="L87" s="176">
        <v>0</v>
      </c>
      <c r="M87" s="176">
        <v>0</v>
      </c>
      <c r="N87" s="180">
        <v>0</v>
      </c>
      <c r="O87" s="173">
        <v>2.67</v>
      </c>
      <c r="P87" s="167" t="s">
        <v>63</v>
      </c>
      <c r="Q87" s="184" t="s">
        <v>64</v>
      </c>
    </row>
    <row r="88" spans="1:17" ht="15.75" customHeight="1">
      <c r="A88" s="166">
        <f t="shared" si="3"/>
        <v>83</v>
      </c>
      <c r="B88" s="167" t="s">
        <v>354</v>
      </c>
      <c r="C88" s="168" t="s">
        <v>355</v>
      </c>
      <c r="D88" s="167" t="s">
        <v>58</v>
      </c>
      <c r="E88" s="167" t="s">
        <v>59</v>
      </c>
      <c r="F88" s="170" t="s">
        <v>356</v>
      </c>
      <c r="G88" s="167">
        <v>430722</v>
      </c>
      <c r="H88" s="167" t="s">
        <v>61</v>
      </c>
      <c r="I88" s="170" t="s">
        <v>159</v>
      </c>
      <c r="J88" s="173">
        <v>46.950852557673024</v>
      </c>
      <c r="K88" s="177">
        <v>0</v>
      </c>
      <c r="L88" s="176">
        <v>0</v>
      </c>
      <c r="M88" s="176">
        <v>0</v>
      </c>
      <c r="N88" s="180">
        <v>0</v>
      </c>
      <c r="O88" s="173">
        <v>3.49</v>
      </c>
      <c r="P88" s="167" t="s">
        <v>63</v>
      </c>
      <c r="Q88" s="184" t="s">
        <v>64</v>
      </c>
    </row>
    <row r="89" spans="1:17" ht="15.75" customHeight="1">
      <c r="A89" s="166">
        <f t="shared" si="3"/>
        <v>84</v>
      </c>
      <c r="B89" s="167" t="s">
        <v>357</v>
      </c>
      <c r="C89" s="168" t="s">
        <v>358</v>
      </c>
      <c r="D89" s="167" t="s">
        <v>58</v>
      </c>
      <c r="E89" s="167" t="s">
        <v>59</v>
      </c>
      <c r="F89" s="170" t="s">
        <v>359</v>
      </c>
      <c r="G89" s="167">
        <v>430722</v>
      </c>
      <c r="H89" s="167" t="s">
        <v>61</v>
      </c>
      <c r="I89" s="170" t="s">
        <v>159</v>
      </c>
      <c r="J89" s="173">
        <v>47.30190571715145</v>
      </c>
      <c r="K89" s="177">
        <v>1.7999999999999998</v>
      </c>
      <c r="L89" s="176">
        <v>0</v>
      </c>
      <c r="M89" s="176">
        <v>0</v>
      </c>
      <c r="N89" s="180">
        <v>0</v>
      </c>
      <c r="O89" s="173">
        <v>7.89</v>
      </c>
      <c r="P89" s="167" t="s">
        <v>63</v>
      </c>
      <c r="Q89" s="184" t="s">
        <v>64</v>
      </c>
    </row>
    <row r="90" spans="1:17" ht="15.75" customHeight="1">
      <c r="A90" s="166">
        <f t="shared" si="3"/>
        <v>85</v>
      </c>
      <c r="B90" s="167" t="s">
        <v>360</v>
      </c>
      <c r="C90" s="168" t="s">
        <v>361</v>
      </c>
      <c r="D90" s="167" t="s">
        <v>58</v>
      </c>
      <c r="E90" s="167" t="s">
        <v>59</v>
      </c>
      <c r="F90" s="170" t="s">
        <v>362</v>
      </c>
      <c r="G90" s="167">
        <v>430724</v>
      </c>
      <c r="H90" s="167" t="s">
        <v>61</v>
      </c>
      <c r="I90" s="170" t="s">
        <v>363</v>
      </c>
      <c r="J90" s="173">
        <v>45.5667001003009</v>
      </c>
      <c r="K90" s="177">
        <v>0.2</v>
      </c>
      <c r="L90" s="176">
        <v>0</v>
      </c>
      <c r="M90" s="176">
        <v>0</v>
      </c>
      <c r="N90" s="180">
        <v>0</v>
      </c>
      <c r="O90" s="173">
        <v>3.19</v>
      </c>
      <c r="P90" s="167" t="s">
        <v>63</v>
      </c>
      <c r="Q90" s="184" t="s">
        <v>64</v>
      </c>
    </row>
    <row r="91" spans="1:17" ht="15.75" customHeight="1">
      <c r="A91" s="166">
        <f t="shared" si="3"/>
        <v>86</v>
      </c>
      <c r="B91" s="167" t="s">
        <v>364</v>
      </c>
      <c r="C91" s="168" t="s">
        <v>365</v>
      </c>
      <c r="D91" s="167" t="s">
        <v>58</v>
      </c>
      <c r="E91" s="167" t="s">
        <v>59</v>
      </c>
      <c r="F91" s="170" t="s">
        <v>362</v>
      </c>
      <c r="G91" s="167">
        <v>430724</v>
      </c>
      <c r="H91" s="167" t="s">
        <v>61</v>
      </c>
      <c r="I91" s="170" t="s">
        <v>366</v>
      </c>
      <c r="J91" s="173">
        <v>40.27081243731193</v>
      </c>
      <c r="K91" s="177">
        <v>1.4</v>
      </c>
      <c r="L91" s="176">
        <v>0</v>
      </c>
      <c r="M91" s="176">
        <v>0</v>
      </c>
      <c r="N91" s="180">
        <v>0</v>
      </c>
      <c r="O91" s="173">
        <v>5.1</v>
      </c>
      <c r="P91" s="167" t="s">
        <v>63</v>
      </c>
      <c r="Q91" s="184" t="s">
        <v>64</v>
      </c>
    </row>
    <row r="92" spans="1:17" ht="15.75" customHeight="1">
      <c r="A92" s="166">
        <f t="shared" si="3"/>
        <v>87</v>
      </c>
      <c r="B92" s="167" t="s">
        <v>367</v>
      </c>
      <c r="C92" s="168" t="s">
        <v>368</v>
      </c>
      <c r="D92" s="167" t="s">
        <v>58</v>
      </c>
      <c r="E92" s="167" t="s">
        <v>59</v>
      </c>
      <c r="F92" s="170" t="s">
        <v>369</v>
      </c>
      <c r="G92" s="167">
        <v>430724</v>
      </c>
      <c r="H92" s="167" t="s">
        <v>61</v>
      </c>
      <c r="I92" s="170" t="s">
        <v>363</v>
      </c>
      <c r="J92" s="173">
        <v>40.88264794383149</v>
      </c>
      <c r="K92" s="177">
        <v>4.8</v>
      </c>
      <c r="L92" s="176">
        <v>0</v>
      </c>
      <c r="M92" s="176">
        <v>0.4</v>
      </c>
      <c r="N92" s="180">
        <v>0.6</v>
      </c>
      <c r="O92" s="173">
        <v>3.87</v>
      </c>
      <c r="P92" s="167" t="s">
        <v>63</v>
      </c>
      <c r="Q92" s="184" t="s">
        <v>64</v>
      </c>
    </row>
    <row r="93" spans="1:17" ht="15.75" customHeight="1">
      <c r="A93" s="166">
        <f t="shared" si="3"/>
        <v>88</v>
      </c>
      <c r="B93" s="167" t="s">
        <v>370</v>
      </c>
      <c r="C93" s="168" t="s">
        <v>371</v>
      </c>
      <c r="D93" s="167" t="s">
        <v>58</v>
      </c>
      <c r="E93" s="167" t="s">
        <v>59</v>
      </c>
      <c r="F93" s="170" t="s">
        <v>208</v>
      </c>
      <c r="G93" s="167">
        <v>430724</v>
      </c>
      <c r="H93" s="167" t="s">
        <v>61</v>
      </c>
      <c r="I93" s="170" t="s">
        <v>372</v>
      </c>
      <c r="J93" s="173">
        <v>46.51955867602809</v>
      </c>
      <c r="K93" s="177">
        <v>0</v>
      </c>
      <c r="L93" s="176">
        <v>0</v>
      </c>
      <c r="M93" s="176">
        <v>0</v>
      </c>
      <c r="N93" s="180">
        <v>0.4</v>
      </c>
      <c r="O93" s="173">
        <v>3.21</v>
      </c>
      <c r="P93" s="167" t="s">
        <v>63</v>
      </c>
      <c r="Q93" s="184" t="s">
        <v>64</v>
      </c>
    </row>
    <row r="94" spans="1:17" ht="15.75" customHeight="1">
      <c r="A94" s="166">
        <f t="shared" si="3"/>
        <v>89</v>
      </c>
      <c r="B94" s="167" t="s">
        <v>373</v>
      </c>
      <c r="C94" s="168" t="s">
        <v>374</v>
      </c>
      <c r="D94" s="167" t="s">
        <v>58</v>
      </c>
      <c r="E94" s="167" t="s">
        <v>59</v>
      </c>
      <c r="F94" s="170" t="s">
        <v>208</v>
      </c>
      <c r="G94" s="167">
        <v>430724</v>
      </c>
      <c r="H94" s="167" t="s">
        <v>61</v>
      </c>
      <c r="I94" s="170" t="s">
        <v>375</v>
      </c>
      <c r="J94" s="173">
        <v>50.310932798395186</v>
      </c>
      <c r="K94" s="177">
        <v>0.8</v>
      </c>
      <c r="L94" s="176">
        <v>0</v>
      </c>
      <c r="M94" s="176">
        <v>0.4</v>
      </c>
      <c r="N94" s="180">
        <v>0.4</v>
      </c>
      <c r="O94" s="173">
        <v>2.79</v>
      </c>
      <c r="P94" s="167" t="s">
        <v>63</v>
      </c>
      <c r="Q94" s="184" t="s">
        <v>64</v>
      </c>
    </row>
    <row r="95" spans="1:17" ht="15.75" customHeight="1">
      <c r="A95" s="166">
        <f t="shared" si="3"/>
        <v>90</v>
      </c>
      <c r="B95" s="167" t="s">
        <v>376</v>
      </c>
      <c r="C95" s="168" t="s">
        <v>377</v>
      </c>
      <c r="D95" s="167" t="s">
        <v>58</v>
      </c>
      <c r="E95" s="167" t="s">
        <v>59</v>
      </c>
      <c r="F95" s="170" t="s">
        <v>378</v>
      </c>
      <c r="G95" s="167">
        <v>430724</v>
      </c>
      <c r="H95" s="167" t="s">
        <v>61</v>
      </c>
      <c r="I95" s="170" t="s">
        <v>372</v>
      </c>
      <c r="J95" s="173">
        <v>40.89267803410231</v>
      </c>
      <c r="K95" s="177">
        <v>0.2</v>
      </c>
      <c r="L95" s="176">
        <v>0</v>
      </c>
      <c r="M95" s="176">
        <v>0</v>
      </c>
      <c r="N95" s="180">
        <v>0</v>
      </c>
      <c r="O95" s="173">
        <v>2.3</v>
      </c>
      <c r="P95" s="167" t="s">
        <v>63</v>
      </c>
      <c r="Q95" s="184" t="s">
        <v>64</v>
      </c>
    </row>
    <row r="96" spans="1:17" ht="15.75" customHeight="1">
      <c r="A96" s="166">
        <f t="shared" si="3"/>
        <v>91</v>
      </c>
      <c r="B96" s="167" t="s">
        <v>379</v>
      </c>
      <c r="C96" s="168" t="s">
        <v>380</v>
      </c>
      <c r="D96" s="167" t="s">
        <v>58</v>
      </c>
      <c r="E96" s="167" t="s">
        <v>59</v>
      </c>
      <c r="F96" s="170" t="s">
        <v>378</v>
      </c>
      <c r="G96" s="167">
        <v>430724</v>
      </c>
      <c r="H96" s="167" t="s">
        <v>61</v>
      </c>
      <c r="I96" s="170" t="s">
        <v>381</v>
      </c>
      <c r="J96" s="173">
        <v>42.0962888665998</v>
      </c>
      <c r="K96" s="177">
        <v>0</v>
      </c>
      <c r="L96" s="176">
        <v>0</v>
      </c>
      <c r="M96" s="176">
        <v>0</v>
      </c>
      <c r="N96" s="180">
        <v>0</v>
      </c>
      <c r="O96" s="173">
        <v>2.94</v>
      </c>
      <c r="P96" s="167" t="s">
        <v>63</v>
      </c>
      <c r="Q96" s="184" t="s">
        <v>64</v>
      </c>
    </row>
    <row r="97" spans="1:17" ht="15.75" customHeight="1">
      <c r="A97" s="166">
        <f t="shared" si="3"/>
        <v>92</v>
      </c>
      <c r="B97" s="167" t="s">
        <v>382</v>
      </c>
      <c r="C97" s="168" t="s">
        <v>383</v>
      </c>
      <c r="D97" s="167" t="s">
        <v>58</v>
      </c>
      <c r="E97" s="167" t="s">
        <v>59</v>
      </c>
      <c r="F97" s="170" t="s">
        <v>189</v>
      </c>
      <c r="G97" s="167">
        <v>430724</v>
      </c>
      <c r="H97" s="167" t="s">
        <v>61</v>
      </c>
      <c r="I97" s="170" t="s">
        <v>213</v>
      </c>
      <c r="J97" s="173">
        <v>43.80140421263791</v>
      </c>
      <c r="K97" s="177">
        <v>0.4</v>
      </c>
      <c r="L97" s="176">
        <v>0</v>
      </c>
      <c r="M97" s="176">
        <v>0</v>
      </c>
      <c r="N97" s="180">
        <v>0</v>
      </c>
      <c r="O97" s="173">
        <v>2.9</v>
      </c>
      <c r="P97" s="167" t="s">
        <v>63</v>
      </c>
      <c r="Q97" s="184" t="s">
        <v>64</v>
      </c>
    </row>
    <row r="98" spans="1:17" ht="15.75" customHeight="1">
      <c r="A98" s="166">
        <f t="shared" si="3"/>
        <v>93</v>
      </c>
      <c r="B98" s="167" t="s">
        <v>384</v>
      </c>
      <c r="C98" s="168" t="s">
        <v>385</v>
      </c>
      <c r="D98" s="167" t="s">
        <v>58</v>
      </c>
      <c r="E98" s="167" t="s">
        <v>59</v>
      </c>
      <c r="F98" s="170" t="s">
        <v>386</v>
      </c>
      <c r="G98" s="167">
        <v>430724</v>
      </c>
      <c r="H98" s="167" t="s">
        <v>61</v>
      </c>
      <c r="I98" s="170" t="s">
        <v>209</v>
      </c>
      <c r="J98" s="173">
        <v>45.2457372116349</v>
      </c>
      <c r="K98" s="177">
        <v>1.7999999999999998</v>
      </c>
      <c r="L98" s="176">
        <v>0</v>
      </c>
      <c r="M98" s="176">
        <v>0</v>
      </c>
      <c r="N98" s="180">
        <v>0</v>
      </c>
      <c r="O98" s="173">
        <v>3.61</v>
      </c>
      <c r="P98" s="167" t="s">
        <v>63</v>
      </c>
      <c r="Q98" s="184" t="s">
        <v>64</v>
      </c>
    </row>
    <row r="99" spans="1:17" ht="15.75" customHeight="1">
      <c r="A99" s="166">
        <f t="shared" si="3"/>
        <v>94</v>
      </c>
      <c r="B99" s="167" t="s">
        <v>387</v>
      </c>
      <c r="C99" s="168" t="s">
        <v>388</v>
      </c>
      <c r="D99" s="167" t="s">
        <v>58</v>
      </c>
      <c r="E99" s="167" t="s">
        <v>59</v>
      </c>
      <c r="F99" s="170" t="s">
        <v>389</v>
      </c>
      <c r="G99" s="167">
        <v>430781</v>
      </c>
      <c r="H99" s="167" t="s">
        <v>390</v>
      </c>
      <c r="I99" s="170" t="s">
        <v>163</v>
      </c>
      <c r="J99" s="173">
        <v>42.0962888665998</v>
      </c>
      <c r="K99" s="177">
        <v>0</v>
      </c>
      <c r="L99" s="176">
        <v>0</v>
      </c>
      <c r="M99" s="176">
        <v>0</v>
      </c>
      <c r="N99" s="180">
        <v>0</v>
      </c>
      <c r="O99" s="173">
        <v>4.4</v>
      </c>
      <c r="P99" s="167" t="s">
        <v>63</v>
      </c>
      <c r="Q99" s="184" t="s">
        <v>64</v>
      </c>
    </row>
    <row r="100" spans="1:17" ht="15.75" customHeight="1">
      <c r="A100" s="166">
        <f t="shared" si="3"/>
        <v>95</v>
      </c>
      <c r="B100" s="167" t="s">
        <v>391</v>
      </c>
      <c r="C100" s="168" t="s">
        <v>392</v>
      </c>
      <c r="D100" s="167" t="s">
        <v>58</v>
      </c>
      <c r="E100" s="167" t="s">
        <v>59</v>
      </c>
      <c r="F100" s="170" t="s">
        <v>393</v>
      </c>
      <c r="G100" s="167">
        <v>430781</v>
      </c>
      <c r="H100" s="167" t="s">
        <v>390</v>
      </c>
      <c r="I100" s="170" t="s">
        <v>163</v>
      </c>
      <c r="J100" s="173">
        <v>44.53360080240722</v>
      </c>
      <c r="K100" s="177">
        <v>0</v>
      </c>
      <c r="L100" s="176">
        <v>0</v>
      </c>
      <c r="M100" s="176">
        <v>0</v>
      </c>
      <c r="N100" s="180">
        <v>0</v>
      </c>
      <c r="O100" s="173">
        <v>3.62</v>
      </c>
      <c r="P100" s="167" t="s">
        <v>63</v>
      </c>
      <c r="Q100" s="184" t="s">
        <v>64</v>
      </c>
    </row>
    <row r="101" spans="1:17" ht="15.75" customHeight="1">
      <c r="A101" s="166">
        <f t="shared" si="3"/>
        <v>96</v>
      </c>
      <c r="B101" s="167" t="s">
        <v>394</v>
      </c>
      <c r="C101" s="168" t="s">
        <v>395</v>
      </c>
      <c r="D101" s="167" t="s">
        <v>58</v>
      </c>
      <c r="E101" s="167" t="s">
        <v>59</v>
      </c>
      <c r="F101" s="170" t="s">
        <v>396</v>
      </c>
      <c r="G101" s="167">
        <v>430781</v>
      </c>
      <c r="H101" s="167" t="s">
        <v>390</v>
      </c>
      <c r="I101" s="170" t="s">
        <v>397</v>
      </c>
      <c r="J101" s="173">
        <v>46.509528585757266</v>
      </c>
      <c r="K101" s="177">
        <v>0.2</v>
      </c>
      <c r="L101" s="176">
        <v>0</v>
      </c>
      <c r="M101" s="176">
        <v>0</v>
      </c>
      <c r="N101" s="180">
        <v>0</v>
      </c>
      <c r="O101" s="173">
        <v>3.16</v>
      </c>
      <c r="P101" s="167" t="s">
        <v>63</v>
      </c>
      <c r="Q101" s="184" t="s">
        <v>64</v>
      </c>
    </row>
    <row r="102" spans="1:17" ht="15.75" customHeight="1">
      <c r="A102" s="166">
        <f t="shared" si="3"/>
        <v>97</v>
      </c>
      <c r="B102" s="167" t="s">
        <v>398</v>
      </c>
      <c r="C102" s="168" t="s">
        <v>399</v>
      </c>
      <c r="D102" s="167" t="s">
        <v>58</v>
      </c>
      <c r="E102" s="167" t="s">
        <v>59</v>
      </c>
      <c r="F102" s="170" t="s">
        <v>400</v>
      </c>
      <c r="G102" s="167">
        <v>430721</v>
      </c>
      <c r="H102" s="167" t="s">
        <v>61</v>
      </c>
      <c r="I102" s="170" t="s">
        <v>401</v>
      </c>
      <c r="J102" s="173">
        <v>40.43129388164494</v>
      </c>
      <c r="K102" s="177">
        <v>0.4</v>
      </c>
      <c r="L102" s="176">
        <v>0</v>
      </c>
      <c r="M102" s="176">
        <v>0</v>
      </c>
      <c r="N102" s="180">
        <v>0</v>
      </c>
      <c r="O102" s="173">
        <v>2.22</v>
      </c>
      <c r="P102" s="167" t="s">
        <v>63</v>
      </c>
      <c r="Q102" s="184" t="s">
        <v>64</v>
      </c>
    </row>
    <row r="103" spans="1:17" ht="15.75" customHeight="1">
      <c r="A103" s="166">
        <f t="shared" si="3"/>
        <v>98</v>
      </c>
      <c r="B103" s="167" t="s">
        <v>402</v>
      </c>
      <c r="C103" s="168" t="s">
        <v>403</v>
      </c>
      <c r="D103" s="167" t="s">
        <v>58</v>
      </c>
      <c r="E103" s="167" t="s">
        <v>59</v>
      </c>
      <c r="F103" s="170" t="s">
        <v>404</v>
      </c>
      <c r="G103" s="167">
        <v>430721</v>
      </c>
      <c r="H103" s="167" t="s">
        <v>61</v>
      </c>
      <c r="I103" s="170" t="s">
        <v>405</v>
      </c>
      <c r="J103" s="173">
        <v>41.955867602808425</v>
      </c>
      <c r="K103" s="177">
        <v>0.2</v>
      </c>
      <c r="L103" s="176">
        <v>0</v>
      </c>
      <c r="M103" s="176">
        <v>0</v>
      </c>
      <c r="N103" s="180">
        <v>0</v>
      </c>
      <c r="O103" s="173">
        <v>3.56</v>
      </c>
      <c r="P103" s="167" t="s">
        <v>63</v>
      </c>
      <c r="Q103" s="184" t="s">
        <v>64</v>
      </c>
    </row>
    <row r="104" spans="1:17" ht="15.75" customHeight="1">
      <c r="A104" s="166">
        <f t="shared" si="3"/>
        <v>99</v>
      </c>
      <c r="B104" s="167" t="s">
        <v>406</v>
      </c>
      <c r="C104" s="168" t="s">
        <v>407</v>
      </c>
      <c r="D104" s="167" t="s">
        <v>58</v>
      </c>
      <c r="E104" s="167" t="s">
        <v>59</v>
      </c>
      <c r="F104" s="170" t="s">
        <v>408</v>
      </c>
      <c r="G104" s="167">
        <v>430721</v>
      </c>
      <c r="H104" s="167" t="s">
        <v>61</v>
      </c>
      <c r="I104" s="170" t="s">
        <v>309</v>
      </c>
      <c r="J104" s="173">
        <v>43.761283851554666</v>
      </c>
      <c r="K104" s="177">
        <v>0</v>
      </c>
      <c r="L104" s="176">
        <v>0</v>
      </c>
      <c r="M104" s="176">
        <v>0.5</v>
      </c>
      <c r="N104" s="180">
        <v>0</v>
      </c>
      <c r="O104" s="173">
        <v>3.67</v>
      </c>
      <c r="P104" s="167" t="s">
        <v>63</v>
      </c>
      <c r="Q104" s="184" t="s">
        <v>64</v>
      </c>
    </row>
    <row r="105" spans="1:17" ht="15.75" customHeight="1">
      <c r="A105" s="166">
        <f t="shared" si="3"/>
        <v>100</v>
      </c>
      <c r="B105" s="167" t="s">
        <v>409</v>
      </c>
      <c r="C105" s="168" t="s">
        <v>410</v>
      </c>
      <c r="D105" s="167" t="s">
        <v>58</v>
      </c>
      <c r="E105" s="167" t="s">
        <v>59</v>
      </c>
      <c r="F105" s="170" t="s">
        <v>411</v>
      </c>
      <c r="G105" s="167">
        <v>430721</v>
      </c>
      <c r="H105" s="167" t="s">
        <v>61</v>
      </c>
      <c r="I105" s="170" t="s">
        <v>412</v>
      </c>
      <c r="J105" s="173">
        <v>38.946840521564695</v>
      </c>
      <c r="K105" s="177">
        <v>3.5999999999999996</v>
      </c>
      <c r="L105" s="176">
        <v>0</v>
      </c>
      <c r="M105" s="176">
        <v>0</v>
      </c>
      <c r="N105" s="180">
        <v>0</v>
      </c>
      <c r="O105" s="173">
        <v>2.98</v>
      </c>
      <c r="P105" s="167" t="s">
        <v>63</v>
      </c>
      <c r="Q105" s="184" t="s">
        <v>64</v>
      </c>
    </row>
    <row r="106" spans="1:17" ht="15.75" customHeight="1">
      <c r="A106" s="166">
        <f t="shared" si="3"/>
        <v>101</v>
      </c>
      <c r="B106" s="167" t="s">
        <v>413</v>
      </c>
      <c r="C106" s="168" t="s">
        <v>414</v>
      </c>
      <c r="D106" s="167" t="s">
        <v>58</v>
      </c>
      <c r="E106" s="167" t="s">
        <v>59</v>
      </c>
      <c r="F106" s="170" t="s">
        <v>415</v>
      </c>
      <c r="G106" s="167">
        <v>430721</v>
      </c>
      <c r="H106" s="167" t="s">
        <v>61</v>
      </c>
      <c r="I106" s="186" t="s">
        <v>245</v>
      </c>
      <c r="J106" s="187">
        <v>44.37</v>
      </c>
      <c r="K106" s="177">
        <v>1.6</v>
      </c>
      <c r="L106" s="176">
        <v>0</v>
      </c>
      <c r="M106" s="176">
        <v>0</v>
      </c>
      <c r="N106" s="180">
        <v>0</v>
      </c>
      <c r="O106" s="173">
        <v>5.46</v>
      </c>
      <c r="P106" s="167" t="s">
        <v>63</v>
      </c>
      <c r="Q106" s="184" t="s">
        <v>64</v>
      </c>
    </row>
    <row r="107" spans="1:17" ht="15.75" customHeight="1">
      <c r="A107" s="166">
        <f t="shared" si="3"/>
        <v>102</v>
      </c>
      <c r="B107" s="167" t="s">
        <v>416</v>
      </c>
      <c r="C107" s="168" t="s">
        <v>417</v>
      </c>
      <c r="D107" s="167" t="s">
        <v>58</v>
      </c>
      <c r="E107" s="167" t="s">
        <v>59</v>
      </c>
      <c r="F107" s="170" t="s">
        <v>418</v>
      </c>
      <c r="G107" s="167">
        <v>430721</v>
      </c>
      <c r="H107" s="167" t="s">
        <v>61</v>
      </c>
      <c r="I107" s="186" t="s">
        <v>62</v>
      </c>
      <c r="J107" s="187">
        <v>43.93</v>
      </c>
      <c r="K107" s="177">
        <v>2.4</v>
      </c>
      <c r="L107" s="176">
        <v>0.8</v>
      </c>
      <c r="M107" s="176">
        <v>0</v>
      </c>
      <c r="N107" s="180">
        <v>0</v>
      </c>
      <c r="O107" s="173">
        <v>7.57</v>
      </c>
      <c r="P107" s="167" t="s">
        <v>63</v>
      </c>
      <c r="Q107" s="184" t="s">
        <v>64</v>
      </c>
    </row>
    <row r="108" spans="1:17" ht="15.75" customHeight="1">
      <c r="A108" s="166">
        <f t="shared" si="3"/>
        <v>103</v>
      </c>
      <c r="B108" s="167" t="s">
        <v>419</v>
      </c>
      <c r="C108" s="168" t="s">
        <v>420</v>
      </c>
      <c r="D108" s="167" t="s">
        <v>58</v>
      </c>
      <c r="E108" s="167" t="s">
        <v>59</v>
      </c>
      <c r="F108" s="170" t="s">
        <v>421</v>
      </c>
      <c r="G108" s="167">
        <v>430721</v>
      </c>
      <c r="H108" s="167" t="s">
        <v>61</v>
      </c>
      <c r="I108" s="186" t="s">
        <v>422</v>
      </c>
      <c r="J108" s="187">
        <v>45.38</v>
      </c>
      <c r="K108" s="177">
        <v>1.2</v>
      </c>
      <c r="L108" s="176">
        <v>0</v>
      </c>
      <c r="M108" s="176">
        <v>0.2</v>
      </c>
      <c r="N108" s="180">
        <v>0</v>
      </c>
      <c r="O108" s="173">
        <v>3.56</v>
      </c>
      <c r="P108" s="167" t="s">
        <v>63</v>
      </c>
      <c r="Q108" s="184" t="s">
        <v>64</v>
      </c>
    </row>
    <row r="109" spans="1:17" ht="15.75" customHeight="1">
      <c r="A109" s="166">
        <f t="shared" si="3"/>
        <v>104</v>
      </c>
      <c r="B109" s="167" t="s">
        <v>423</v>
      </c>
      <c r="C109" s="168" t="s">
        <v>424</v>
      </c>
      <c r="D109" s="167" t="s">
        <v>58</v>
      </c>
      <c r="E109" s="167" t="s">
        <v>59</v>
      </c>
      <c r="F109" s="170" t="s">
        <v>425</v>
      </c>
      <c r="G109" s="167">
        <v>430721</v>
      </c>
      <c r="H109" s="167" t="s">
        <v>61</v>
      </c>
      <c r="I109" s="186" t="s">
        <v>426</v>
      </c>
      <c r="J109" s="187">
        <v>44.03</v>
      </c>
      <c r="K109" s="177">
        <v>2.6</v>
      </c>
      <c r="L109" s="176">
        <v>0.2</v>
      </c>
      <c r="M109" s="176">
        <v>0</v>
      </c>
      <c r="N109" s="180">
        <v>0</v>
      </c>
      <c r="O109" s="173">
        <v>3.78</v>
      </c>
      <c r="P109" s="167" t="s">
        <v>63</v>
      </c>
      <c r="Q109" s="184" t="s">
        <v>64</v>
      </c>
    </row>
    <row r="110" spans="1:17" ht="15.75" customHeight="1">
      <c r="A110" s="166">
        <f t="shared" si="3"/>
        <v>105</v>
      </c>
      <c r="B110" s="167" t="s">
        <v>427</v>
      </c>
      <c r="C110" s="168" t="s">
        <v>428</v>
      </c>
      <c r="D110" s="167" t="s">
        <v>58</v>
      </c>
      <c r="E110" s="167" t="s">
        <v>59</v>
      </c>
      <c r="F110" s="170" t="s">
        <v>429</v>
      </c>
      <c r="G110" s="167">
        <v>430721</v>
      </c>
      <c r="H110" s="167" t="s">
        <v>61</v>
      </c>
      <c r="I110" s="186" t="s">
        <v>245</v>
      </c>
      <c r="J110" s="187">
        <v>39.86</v>
      </c>
      <c r="K110" s="177">
        <v>1.4</v>
      </c>
      <c r="L110" s="176">
        <v>0</v>
      </c>
      <c r="M110" s="176">
        <v>0</v>
      </c>
      <c r="N110" s="180">
        <v>0.8</v>
      </c>
      <c r="O110" s="173">
        <v>2.49</v>
      </c>
      <c r="P110" s="167" t="s">
        <v>63</v>
      </c>
      <c r="Q110" s="184" t="s">
        <v>64</v>
      </c>
    </row>
    <row r="111" spans="1:17" ht="15.75" customHeight="1">
      <c r="A111" s="166">
        <f t="shared" si="3"/>
        <v>106</v>
      </c>
      <c r="B111" s="167" t="s">
        <v>430</v>
      </c>
      <c r="C111" s="168" t="s">
        <v>431</v>
      </c>
      <c r="D111" s="167" t="s">
        <v>58</v>
      </c>
      <c r="E111" s="167" t="s">
        <v>59</v>
      </c>
      <c r="F111" s="170" t="s">
        <v>432</v>
      </c>
      <c r="G111" s="167">
        <v>430721</v>
      </c>
      <c r="H111" s="167" t="s">
        <v>61</v>
      </c>
      <c r="I111" s="186" t="s">
        <v>433</v>
      </c>
      <c r="J111" s="187">
        <v>44.01</v>
      </c>
      <c r="K111" s="177">
        <v>1.7999999999999998</v>
      </c>
      <c r="L111" s="176">
        <v>0.4</v>
      </c>
      <c r="M111" s="176">
        <v>0</v>
      </c>
      <c r="N111" s="180">
        <v>0</v>
      </c>
      <c r="O111" s="173">
        <v>9.79</v>
      </c>
      <c r="P111" s="167" t="s">
        <v>63</v>
      </c>
      <c r="Q111" s="184" t="s">
        <v>64</v>
      </c>
    </row>
    <row r="112" spans="1:17" ht="15.75" customHeight="1">
      <c r="A112" s="166">
        <f t="shared" si="3"/>
        <v>107</v>
      </c>
      <c r="B112" s="167" t="s">
        <v>434</v>
      </c>
      <c r="C112" s="168" t="s">
        <v>435</v>
      </c>
      <c r="D112" s="167" t="s">
        <v>58</v>
      </c>
      <c r="E112" s="167" t="s">
        <v>59</v>
      </c>
      <c r="F112" s="170" t="s">
        <v>436</v>
      </c>
      <c r="G112" s="167">
        <v>430721</v>
      </c>
      <c r="H112" s="167" t="s">
        <v>61</v>
      </c>
      <c r="I112" s="186" t="s">
        <v>433</v>
      </c>
      <c r="J112" s="187">
        <v>42.88</v>
      </c>
      <c r="K112" s="177">
        <v>5.2</v>
      </c>
      <c r="L112" s="176">
        <v>0.2</v>
      </c>
      <c r="M112" s="176">
        <v>0</v>
      </c>
      <c r="N112" s="180">
        <v>0</v>
      </c>
      <c r="O112" s="173">
        <v>10.33</v>
      </c>
      <c r="P112" s="167" t="s">
        <v>63</v>
      </c>
      <c r="Q112" s="184" t="s">
        <v>64</v>
      </c>
    </row>
    <row r="113" spans="1:17" ht="15.75" customHeight="1">
      <c r="A113" s="166">
        <f t="shared" si="3"/>
        <v>108</v>
      </c>
      <c r="B113" s="167" t="s">
        <v>437</v>
      </c>
      <c r="C113" s="168" t="s">
        <v>438</v>
      </c>
      <c r="D113" s="167" t="s">
        <v>58</v>
      </c>
      <c r="E113" s="167" t="s">
        <v>59</v>
      </c>
      <c r="F113" s="170" t="s">
        <v>439</v>
      </c>
      <c r="G113" s="167">
        <v>430721</v>
      </c>
      <c r="H113" s="167" t="s">
        <v>61</v>
      </c>
      <c r="I113" s="186" t="s">
        <v>440</v>
      </c>
      <c r="J113" s="187">
        <v>45.06</v>
      </c>
      <c r="K113" s="177">
        <v>1.2</v>
      </c>
      <c r="L113" s="176">
        <v>0</v>
      </c>
      <c r="M113" s="176">
        <v>0.3</v>
      </c>
      <c r="N113" s="180">
        <v>0</v>
      </c>
      <c r="O113" s="173">
        <v>8.01</v>
      </c>
      <c r="P113" s="167" t="s">
        <v>63</v>
      </c>
      <c r="Q113" s="184" t="s">
        <v>64</v>
      </c>
    </row>
    <row r="114" spans="1:17" ht="15.75" customHeight="1">
      <c r="A114" s="166">
        <f t="shared" si="3"/>
        <v>109</v>
      </c>
      <c r="B114" s="167" t="s">
        <v>441</v>
      </c>
      <c r="C114" s="168" t="s">
        <v>442</v>
      </c>
      <c r="D114" s="167" t="s">
        <v>58</v>
      </c>
      <c r="E114" s="167" t="s">
        <v>59</v>
      </c>
      <c r="F114" s="170" t="s">
        <v>443</v>
      </c>
      <c r="G114" s="167">
        <v>430721</v>
      </c>
      <c r="H114" s="167" t="s">
        <v>61</v>
      </c>
      <c r="I114" s="170" t="s">
        <v>71</v>
      </c>
      <c r="J114" s="187">
        <v>41.99</v>
      </c>
      <c r="K114" s="177">
        <v>0.2</v>
      </c>
      <c r="L114" s="176">
        <v>0.2</v>
      </c>
      <c r="M114" s="176">
        <v>0</v>
      </c>
      <c r="N114" s="180">
        <v>0</v>
      </c>
      <c r="O114" s="173">
        <v>12.64</v>
      </c>
      <c r="P114" s="167" t="s">
        <v>63</v>
      </c>
      <c r="Q114" s="184" t="s">
        <v>64</v>
      </c>
    </row>
    <row r="115" spans="1:17" ht="15.75" customHeight="1">
      <c r="A115" s="166">
        <f t="shared" si="3"/>
        <v>110</v>
      </c>
      <c r="B115" s="167" t="s">
        <v>444</v>
      </c>
      <c r="C115" s="168" t="s">
        <v>445</v>
      </c>
      <c r="D115" s="167" t="s">
        <v>58</v>
      </c>
      <c r="E115" s="167" t="s">
        <v>59</v>
      </c>
      <c r="F115" s="170" t="s">
        <v>446</v>
      </c>
      <c r="G115" s="167">
        <v>430721</v>
      </c>
      <c r="H115" s="167" t="s">
        <v>61</v>
      </c>
      <c r="I115" s="186" t="s">
        <v>422</v>
      </c>
      <c r="J115" s="187">
        <v>45.19</v>
      </c>
      <c r="K115" s="177">
        <v>0</v>
      </c>
      <c r="L115" s="176">
        <v>0</v>
      </c>
      <c r="M115" s="176">
        <v>0</v>
      </c>
      <c r="N115" s="180">
        <v>0</v>
      </c>
      <c r="O115" s="173">
        <v>7.33</v>
      </c>
      <c r="P115" s="167" t="s">
        <v>63</v>
      </c>
      <c r="Q115" s="184" t="s">
        <v>64</v>
      </c>
    </row>
    <row r="116" spans="1:17" ht="15.75" customHeight="1">
      <c r="A116" s="166">
        <f aca="true" t="shared" si="4" ref="A116:A121">A115+1</f>
        <v>111</v>
      </c>
      <c r="B116" s="167" t="s">
        <v>447</v>
      </c>
      <c r="C116" s="168" t="s">
        <v>448</v>
      </c>
      <c r="D116" s="167" t="s">
        <v>58</v>
      </c>
      <c r="E116" s="167" t="s">
        <v>59</v>
      </c>
      <c r="F116" s="170" t="s">
        <v>449</v>
      </c>
      <c r="G116" s="167">
        <v>430781</v>
      </c>
      <c r="H116" s="167" t="s">
        <v>61</v>
      </c>
      <c r="I116" s="186" t="s">
        <v>450</v>
      </c>
      <c r="J116" s="187">
        <v>45.75</v>
      </c>
      <c r="K116" s="177">
        <v>4</v>
      </c>
      <c r="L116" s="176">
        <v>0.6</v>
      </c>
      <c r="M116" s="176">
        <v>0</v>
      </c>
      <c r="N116" s="180">
        <v>0.3</v>
      </c>
      <c r="O116" s="173">
        <v>14.97</v>
      </c>
      <c r="P116" s="167" t="s">
        <v>63</v>
      </c>
      <c r="Q116" s="184" t="s">
        <v>64</v>
      </c>
    </row>
    <row r="117" spans="1:17" ht="15.75" customHeight="1">
      <c r="A117" s="166">
        <f t="shared" si="4"/>
        <v>112</v>
      </c>
      <c r="B117" s="167" t="s">
        <v>451</v>
      </c>
      <c r="C117" s="168" t="s">
        <v>452</v>
      </c>
      <c r="D117" s="167" t="s">
        <v>58</v>
      </c>
      <c r="E117" s="167" t="s">
        <v>59</v>
      </c>
      <c r="F117" s="170" t="s">
        <v>453</v>
      </c>
      <c r="G117" s="167">
        <v>430781</v>
      </c>
      <c r="H117" s="167" t="s">
        <v>61</v>
      </c>
      <c r="I117" s="186" t="s">
        <v>454</v>
      </c>
      <c r="J117" s="187">
        <v>46.5</v>
      </c>
      <c r="K117" s="177">
        <v>5</v>
      </c>
      <c r="L117" s="176">
        <v>0.4</v>
      </c>
      <c r="M117" s="176">
        <v>0.2</v>
      </c>
      <c r="N117" s="180">
        <v>1.0999999999999999</v>
      </c>
      <c r="O117" s="173">
        <v>10.93</v>
      </c>
      <c r="P117" s="167" t="s">
        <v>63</v>
      </c>
      <c r="Q117" s="184" t="s">
        <v>64</v>
      </c>
    </row>
    <row r="118" spans="1:17" ht="15.75" customHeight="1">
      <c r="A118" s="166">
        <f t="shared" si="4"/>
        <v>113</v>
      </c>
      <c r="B118" s="167" t="s">
        <v>455</v>
      </c>
      <c r="C118" s="168" t="s">
        <v>456</v>
      </c>
      <c r="D118" s="167" t="s">
        <v>58</v>
      </c>
      <c r="E118" s="167" t="s">
        <v>59</v>
      </c>
      <c r="F118" s="170" t="s">
        <v>457</v>
      </c>
      <c r="G118" s="167">
        <v>430781</v>
      </c>
      <c r="H118" s="167" t="s">
        <v>61</v>
      </c>
      <c r="I118" s="188">
        <v>808</v>
      </c>
      <c r="J118" s="187">
        <v>42.01</v>
      </c>
      <c r="K118" s="177">
        <v>0</v>
      </c>
      <c r="L118" s="176">
        <v>1.2</v>
      </c>
      <c r="M118" s="176">
        <v>0.2</v>
      </c>
      <c r="N118" s="180">
        <v>0</v>
      </c>
      <c r="O118" s="173">
        <v>16.56</v>
      </c>
      <c r="P118" s="167" t="s">
        <v>63</v>
      </c>
      <c r="Q118" s="184" t="s">
        <v>64</v>
      </c>
    </row>
    <row r="119" spans="1:17" ht="15.75" customHeight="1">
      <c r="A119" s="166">
        <f t="shared" si="4"/>
        <v>114</v>
      </c>
      <c r="B119" s="167" t="s">
        <v>458</v>
      </c>
      <c r="C119" s="168" t="s">
        <v>459</v>
      </c>
      <c r="D119" s="167" t="s">
        <v>58</v>
      </c>
      <c r="E119" s="167" t="s">
        <v>59</v>
      </c>
      <c r="F119" s="170" t="s">
        <v>460</v>
      </c>
      <c r="G119" s="167">
        <v>430781</v>
      </c>
      <c r="H119" s="167" t="s">
        <v>61</v>
      </c>
      <c r="I119" s="186" t="s">
        <v>450</v>
      </c>
      <c r="J119" s="187">
        <v>43.07</v>
      </c>
      <c r="K119" s="177">
        <v>0.8</v>
      </c>
      <c r="L119" s="176">
        <v>0</v>
      </c>
      <c r="M119" s="176">
        <v>0</v>
      </c>
      <c r="N119" s="180">
        <v>0.2</v>
      </c>
      <c r="O119" s="173">
        <v>6.44</v>
      </c>
      <c r="P119" s="167" t="s">
        <v>63</v>
      </c>
      <c r="Q119" s="184" t="s">
        <v>64</v>
      </c>
    </row>
    <row r="120" spans="1:17" ht="15.75" customHeight="1">
      <c r="A120" s="166">
        <f t="shared" si="4"/>
        <v>115</v>
      </c>
      <c r="B120" s="167" t="s">
        <v>461</v>
      </c>
      <c r="C120" s="168" t="s">
        <v>462</v>
      </c>
      <c r="D120" s="167" t="s">
        <v>58</v>
      </c>
      <c r="E120" s="167" t="s">
        <v>59</v>
      </c>
      <c r="F120" s="170" t="s">
        <v>463</v>
      </c>
      <c r="G120" s="167">
        <v>430781</v>
      </c>
      <c r="H120" s="167" t="s">
        <v>61</v>
      </c>
      <c r="I120" s="186" t="s">
        <v>140</v>
      </c>
      <c r="J120" s="187">
        <v>48.95</v>
      </c>
      <c r="K120" s="177">
        <v>0</v>
      </c>
      <c r="L120" s="176">
        <v>0.6</v>
      </c>
      <c r="M120" s="176">
        <v>0.5</v>
      </c>
      <c r="N120" s="180">
        <v>0</v>
      </c>
      <c r="O120" s="173">
        <v>6.23</v>
      </c>
      <c r="P120" s="167" t="s">
        <v>63</v>
      </c>
      <c r="Q120" s="184" t="s">
        <v>64</v>
      </c>
    </row>
    <row r="121" spans="1:17" ht="15.75" customHeight="1">
      <c r="A121" s="166">
        <f t="shared" si="4"/>
        <v>116</v>
      </c>
      <c r="B121" s="167" t="s">
        <v>464</v>
      </c>
      <c r="C121" s="168" t="s">
        <v>465</v>
      </c>
      <c r="D121" s="167" t="s">
        <v>58</v>
      </c>
      <c r="E121" s="167" t="s">
        <v>59</v>
      </c>
      <c r="F121" s="170" t="s">
        <v>466</v>
      </c>
      <c r="G121" s="167">
        <v>430781</v>
      </c>
      <c r="H121" s="167" t="s">
        <v>61</v>
      </c>
      <c r="I121" s="186" t="s">
        <v>163</v>
      </c>
      <c r="J121" s="187">
        <v>44.43</v>
      </c>
      <c r="K121" s="177">
        <v>0</v>
      </c>
      <c r="L121" s="176">
        <v>0.4</v>
      </c>
      <c r="M121" s="176">
        <v>0.2</v>
      </c>
      <c r="N121" s="180">
        <v>0</v>
      </c>
      <c r="O121" s="173">
        <v>5.9</v>
      </c>
      <c r="P121" s="167" t="s">
        <v>63</v>
      </c>
      <c r="Q121" s="184" t="s">
        <v>64</v>
      </c>
    </row>
    <row r="122" spans="1:17" ht="15.75" customHeight="1">
      <c r="A122" s="166">
        <f aca="true" t="shared" si="5" ref="A122:A153">A121+1</f>
        <v>117</v>
      </c>
      <c r="B122" s="167" t="s">
        <v>467</v>
      </c>
      <c r="C122" s="168" t="s">
        <v>468</v>
      </c>
      <c r="D122" s="167" t="s">
        <v>58</v>
      </c>
      <c r="E122" s="167" t="s">
        <v>59</v>
      </c>
      <c r="F122" s="170" t="s">
        <v>177</v>
      </c>
      <c r="G122" s="167">
        <v>430702</v>
      </c>
      <c r="H122" s="167" t="s">
        <v>61</v>
      </c>
      <c r="I122" s="186" t="s">
        <v>469</v>
      </c>
      <c r="J122" s="187">
        <v>43.17</v>
      </c>
      <c r="K122" s="177">
        <v>4.8</v>
      </c>
      <c r="L122" s="176">
        <v>0.6</v>
      </c>
      <c r="M122" s="176">
        <v>0.3</v>
      </c>
      <c r="N122" s="180">
        <v>0</v>
      </c>
      <c r="O122" s="173">
        <v>3.81</v>
      </c>
      <c r="P122" s="167" t="s">
        <v>63</v>
      </c>
      <c r="Q122" s="184" t="s">
        <v>64</v>
      </c>
    </row>
    <row r="123" spans="1:17" ht="15.75" customHeight="1">
      <c r="A123" s="166">
        <f t="shared" si="5"/>
        <v>118</v>
      </c>
      <c r="B123" s="167" t="s">
        <v>470</v>
      </c>
      <c r="C123" s="168" t="s">
        <v>471</v>
      </c>
      <c r="D123" s="167" t="s">
        <v>58</v>
      </c>
      <c r="E123" s="167" t="s">
        <v>59</v>
      </c>
      <c r="F123" s="170" t="s">
        <v>177</v>
      </c>
      <c r="G123" s="167">
        <v>430702</v>
      </c>
      <c r="H123" s="167" t="s">
        <v>61</v>
      </c>
      <c r="I123" s="186" t="s">
        <v>472</v>
      </c>
      <c r="J123" s="187">
        <v>40.01</v>
      </c>
      <c r="K123" s="177">
        <v>2.6</v>
      </c>
      <c r="L123" s="176">
        <v>0.4</v>
      </c>
      <c r="M123" s="176">
        <v>0.5</v>
      </c>
      <c r="N123" s="180">
        <v>0.1</v>
      </c>
      <c r="O123" s="173">
        <v>3.5</v>
      </c>
      <c r="P123" s="167" t="s">
        <v>63</v>
      </c>
      <c r="Q123" s="184" t="s">
        <v>64</v>
      </c>
    </row>
    <row r="124" spans="1:17" ht="15.75" customHeight="1">
      <c r="A124" s="166">
        <f t="shared" si="5"/>
        <v>119</v>
      </c>
      <c r="B124" s="167" t="s">
        <v>473</v>
      </c>
      <c r="C124" s="168" t="s">
        <v>474</v>
      </c>
      <c r="D124" s="167" t="s">
        <v>58</v>
      </c>
      <c r="E124" s="167" t="s">
        <v>59</v>
      </c>
      <c r="F124" s="185" t="s">
        <v>475</v>
      </c>
      <c r="G124" s="167">
        <v>430702</v>
      </c>
      <c r="H124" s="167" t="s">
        <v>61</v>
      </c>
      <c r="I124" s="186" t="s">
        <v>476</v>
      </c>
      <c r="J124" s="187">
        <v>43.64</v>
      </c>
      <c r="K124" s="177">
        <v>0.6</v>
      </c>
      <c r="L124" s="176">
        <v>0</v>
      </c>
      <c r="M124" s="176">
        <v>0.1</v>
      </c>
      <c r="N124" s="180">
        <v>0.1</v>
      </c>
      <c r="O124" s="173">
        <v>3.97</v>
      </c>
      <c r="P124" s="167" t="s">
        <v>63</v>
      </c>
      <c r="Q124" s="184" t="s">
        <v>64</v>
      </c>
    </row>
    <row r="125" spans="1:17" ht="15.75" customHeight="1">
      <c r="A125" s="166">
        <f t="shared" si="5"/>
        <v>120</v>
      </c>
      <c r="B125" s="167" t="s">
        <v>477</v>
      </c>
      <c r="C125" s="168" t="s">
        <v>478</v>
      </c>
      <c r="D125" s="167" t="s">
        <v>58</v>
      </c>
      <c r="E125" s="167" t="s">
        <v>59</v>
      </c>
      <c r="F125" s="185" t="s">
        <v>475</v>
      </c>
      <c r="G125" s="167">
        <v>430702</v>
      </c>
      <c r="H125" s="167" t="s">
        <v>61</v>
      </c>
      <c r="I125" s="186" t="s">
        <v>479</v>
      </c>
      <c r="J125" s="187">
        <v>42.76</v>
      </c>
      <c r="K125" s="177">
        <v>2</v>
      </c>
      <c r="L125" s="176">
        <v>0</v>
      </c>
      <c r="M125" s="176">
        <v>0.1</v>
      </c>
      <c r="N125" s="180">
        <v>0</v>
      </c>
      <c r="O125" s="173">
        <v>4.17</v>
      </c>
      <c r="P125" s="167" t="s">
        <v>63</v>
      </c>
      <c r="Q125" s="184" t="s">
        <v>64</v>
      </c>
    </row>
    <row r="126" spans="1:17" ht="15.75" customHeight="1">
      <c r="A126" s="166">
        <f t="shared" si="5"/>
        <v>121</v>
      </c>
      <c r="B126" s="167" t="s">
        <v>480</v>
      </c>
      <c r="C126" s="168" t="s">
        <v>481</v>
      </c>
      <c r="D126" s="167" t="s">
        <v>58</v>
      </c>
      <c r="E126" s="167" t="s">
        <v>59</v>
      </c>
      <c r="F126" s="185" t="s">
        <v>482</v>
      </c>
      <c r="G126" s="167">
        <v>430722</v>
      </c>
      <c r="H126" s="167" t="s">
        <v>61</v>
      </c>
      <c r="I126" s="185" t="s">
        <v>159</v>
      </c>
      <c r="J126" s="173">
        <v>34.7</v>
      </c>
      <c r="K126" s="177">
        <v>1.4</v>
      </c>
      <c r="L126" s="176">
        <v>0</v>
      </c>
      <c r="M126" s="176">
        <v>0</v>
      </c>
      <c r="N126" s="180">
        <v>0</v>
      </c>
      <c r="O126" s="173">
        <v>4.78</v>
      </c>
      <c r="P126" s="167" t="s">
        <v>63</v>
      </c>
      <c r="Q126" s="184" t="s">
        <v>64</v>
      </c>
    </row>
    <row r="127" spans="1:17" ht="15.75" customHeight="1">
      <c r="A127" s="166">
        <f t="shared" si="5"/>
        <v>122</v>
      </c>
      <c r="B127" s="167" t="s">
        <v>483</v>
      </c>
      <c r="C127" s="168" t="s">
        <v>484</v>
      </c>
      <c r="D127" s="167" t="s">
        <v>58</v>
      </c>
      <c r="E127" s="167" t="s">
        <v>59</v>
      </c>
      <c r="F127" s="185" t="s">
        <v>485</v>
      </c>
      <c r="G127" s="167">
        <v>430722</v>
      </c>
      <c r="H127" s="167" t="s">
        <v>61</v>
      </c>
      <c r="I127" s="185" t="s">
        <v>486</v>
      </c>
      <c r="J127" s="173">
        <v>38.87</v>
      </c>
      <c r="K127" s="177">
        <v>0.2</v>
      </c>
      <c r="L127" s="176">
        <v>0</v>
      </c>
      <c r="M127" s="176">
        <v>0.1</v>
      </c>
      <c r="N127" s="180">
        <v>0.1</v>
      </c>
      <c r="O127" s="173">
        <v>7.89</v>
      </c>
      <c r="P127" s="167" t="s">
        <v>63</v>
      </c>
      <c r="Q127" s="184" t="s">
        <v>64</v>
      </c>
    </row>
    <row r="128" spans="1:17" ht="15.75" customHeight="1">
      <c r="A128" s="166">
        <f t="shared" si="5"/>
        <v>123</v>
      </c>
      <c r="B128" s="167" t="s">
        <v>487</v>
      </c>
      <c r="C128" s="168" t="s">
        <v>488</v>
      </c>
      <c r="D128" s="167" t="s">
        <v>58</v>
      </c>
      <c r="E128" s="167" t="s">
        <v>59</v>
      </c>
      <c r="F128" s="185" t="s">
        <v>352</v>
      </c>
      <c r="G128" s="167">
        <v>430722</v>
      </c>
      <c r="H128" s="167" t="s">
        <v>61</v>
      </c>
      <c r="I128" s="185" t="s">
        <v>353</v>
      </c>
      <c r="J128" s="173">
        <v>39.12</v>
      </c>
      <c r="K128" s="177">
        <v>0</v>
      </c>
      <c r="L128" s="176">
        <v>0.2</v>
      </c>
      <c r="M128" s="176">
        <v>0</v>
      </c>
      <c r="N128" s="180">
        <v>0</v>
      </c>
      <c r="O128" s="173">
        <v>6.83</v>
      </c>
      <c r="P128" s="167" t="s">
        <v>63</v>
      </c>
      <c r="Q128" s="184" t="s">
        <v>64</v>
      </c>
    </row>
    <row r="129" spans="1:17" ht="15.75" customHeight="1">
      <c r="A129" s="166">
        <f t="shared" si="5"/>
        <v>124</v>
      </c>
      <c r="B129" s="167" t="s">
        <v>489</v>
      </c>
      <c r="C129" s="168" t="s">
        <v>490</v>
      </c>
      <c r="D129" s="167" t="s">
        <v>58</v>
      </c>
      <c r="E129" s="167" t="s">
        <v>59</v>
      </c>
      <c r="F129" s="185" t="s">
        <v>491</v>
      </c>
      <c r="G129" s="167">
        <v>430722</v>
      </c>
      <c r="H129" s="167" t="s">
        <v>61</v>
      </c>
      <c r="I129" s="185" t="s">
        <v>492</v>
      </c>
      <c r="J129" s="173">
        <v>37.55</v>
      </c>
      <c r="K129" s="177">
        <v>0.4</v>
      </c>
      <c r="L129" s="176">
        <v>0</v>
      </c>
      <c r="M129" s="176">
        <v>0</v>
      </c>
      <c r="N129" s="180">
        <v>0</v>
      </c>
      <c r="O129" s="173">
        <v>8.77</v>
      </c>
      <c r="P129" s="167" t="s">
        <v>63</v>
      </c>
      <c r="Q129" s="184" t="s">
        <v>64</v>
      </c>
    </row>
    <row r="130" spans="1:17" ht="15.75" customHeight="1">
      <c r="A130" s="166">
        <f t="shared" si="5"/>
        <v>125</v>
      </c>
      <c r="B130" s="167" t="s">
        <v>493</v>
      </c>
      <c r="C130" s="168" t="s">
        <v>494</v>
      </c>
      <c r="D130" s="167" t="s">
        <v>58</v>
      </c>
      <c r="E130" s="167" t="s">
        <v>59</v>
      </c>
      <c r="F130" s="185" t="s">
        <v>491</v>
      </c>
      <c r="G130" s="167">
        <v>430722</v>
      </c>
      <c r="H130" s="167" t="s">
        <v>61</v>
      </c>
      <c r="I130" s="185" t="s">
        <v>492</v>
      </c>
      <c r="J130" s="173">
        <v>36.71</v>
      </c>
      <c r="K130" s="177">
        <v>0.2</v>
      </c>
      <c r="L130" s="176">
        <v>0.2</v>
      </c>
      <c r="M130" s="176">
        <v>0</v>
      </c>
      <c r="N130" s="180">
        <v>0</v>
      </c>
      <c r="O130" s="173">
        <v>9.19</v>
      </c>
      <c r="P130" s="167" t="s">
        <v>63</v>
      </c>
      <c r="Q130" s="184" t="s">
        <v>64</v>
      </c>
    </row>
    <row r="131" spans="1:17" ht="15.75" customHeight="1">
      <c r="A131" s="166">
        <f t="shared" si="5"/>
        <v>126</v>
      </c>
      <c r="B131" s="167" t="s">
        <v>495</v>
      </c>
      <c r="C131" s="168" t="s">
        <v>496</v>
      </c>
      <c r="D131" s="167" t="s">
        <v>58</v>
      </c>
      <c r="E131" s="167" t="s">
        <v>59</v>
      </c>
      <c r="F131" s="185" t="s">
        <v>491</v>
      </c>
      <c r="G131" s="167">
        <v>430722</v>
      </c>
      <c r="H131" s="167" t="s">
        <v>61</v>
      </c>
      <c r="I131" s="185" t="s">
        <v>492</v>
      </c>
      <c r="J131" s="173">
        <v>34.47</v>
      </c>
      <c r="K131" s="177">
        <v>0.4</v>
      </c>
      <c r="L131" s="176">
        <v>0</v>
      </c>
      <c r="M131" s="176">
        <v>0.1</v>
      </c>
      <c r="N131" s="180">
        <v>0.1</v>
      </c>
      <c r="O131" s="173">
        <v>7.53</v>
      </c>
      <c r="P131" s="167" t="s">
        <v>63</v>
      </c>
      <c r="Q131" s="184" t="s">
        <v>64</v>
      </c>
    </row>
    <row r="132" spans="1:17" ht="15.75" customHeight="1">
      <c r="A132" s="166">
        <f t="shared" si="5"/>
        <v>127</v>
      </c>
      <c r="B132" s="167" t="s">
        <v>497</v>
      </c>
      <c r="C132" s="168" t="s">
        <v>498</v>
      </c>
      <c r="D132" s="167" t="s">
        <v>58</v>
      </c>
      <c r="E132" s="167" t="s">
        <v>59</v>
      </c>
      <c r="F132" s="185" t="s">
        <v>499</v>
      </c>
      <c r="G132" s="167">
        <v>430703</v>
      </c>
      <c r="H132" s="167" t="s">
        <v>61</v>
      </c>
      <c r="I132" s="185" t="s">
        <v>500</v>
      </c>
      <c r="J132" s="173">
        <v>37.29</v>
      </c>
      <c r="K132" s="177">
        <v>0.2</v>
      </c>
      <c r="L132" s="176">
        <v>0</v>
      </c>
      <c r="M132" s="176">
        <v>0.1</v>
      </c>
      <c r="N132" s="180">
        <v>0</v>
      </c>
      <c r="O132" s="173">
        <v>5.16</v>
      </c>
      <c r="P132" s="167" t="s">
        <v>63</v>
      </c>
      <c r="Q132" s="184" t="s">
        <v>64</v>
      </c>
    </row>
    <row r="133" spans="1:17" ht="15.75" customHeight="1">
      <c r="A133" s="166">
        <f t="shared" si="5"/>
        <v>128</v>
      </c>
      <c r="B133" s="167" t="s">
        <v>501</v>
      </c>
      <c r="C133" s="168" t="s">
        <v>502</v>
      </c>
      <c r="D133" s="167" t="s">
        <v>58</v>
      </c>
      <c r="E133" s="167" t="s">
        <v>59</v>
      </c>
      <c r="F133" s="185" t="s">
        <v>503</v>
      </c>
      <c r="G133" s="167">
        <v>430703</v>
      </c>
      <c r="H133" s="167" t="s">
        <v>61</v>
      </c>
      <c r="I133" s="185" t="s">
        <v>504</v>
      </c>
      <c r="J133" s="173">
        <v>39.28</v>
      </c>
      <c r="K133" s="177">
        <v>0</v>
      </c>
      <c r="L133" s="176">
        <v>0</v>
      </c>
      <c r="M133" s="176">
        <v>0.8</v>
      </c>
      <c r="N133" s="180">
        <v>0.1</v>
      </c>
      <c r="O133" s="173">
        <v>5.94</v>
      </c>
      <c r="P133" s="167" t="s">
        <v>63</v>
      </c>
      <c r="Q133" s="184" t="s">
        <v>64</v>
      </c>
    </row>
    <row r="134" spans="1:17" ht="15.75" customHeight="1">
      <c r="A134" s="166">
        <f t="shared" si="5"/>
        <v>129</v>
      </c>
      <c r="B134" s="167" t="s">
        <v>505</v>
      </c>
      <c r="C134" s="168" t="s">
        <v>506</v>
      </c>
      <c r="D134" s="167" t="s">
        <v>58</v>
      </c>
      <c r="E134" s="167" t="s">
        <v>59</v>
      </c>
      <c r="F134" s="185" t="s">
        <v>507</v>
      </c>
      <c r="G134" s="167">
        <v>430703</v>
      </c>
      <c r="H134" s="167" t="s">
        <v>61</v>
      </c>
      <c r="I134" s="185" t="s">
        <v>186</v>
      </c>
      <c r="J134" s="173">
        <v>35.96</v>
      </c>
      <c r="K134" s="177">
        <v>1</v>
      </c>
      <c r="L134" s="176">
        <v>0</v>
      </c>
      <c r="M134" s="176">
        <v>0.1</v>
      </c>
      <c r="N134" s="180">
        <v>0</v>
      </c>
      <c r="O134" s="173">
        <v>5.3</v>
      </c>
      <c r="P134" s="167" t="s">
        <v>63</v>
      </c>
      <c r="Q134" s="184" t="s">
        <v>64</v>
      </c>
    </row>
    <row r="135" spans="1:17" ht="15.75" customHeight="1">
      <c r="A135" s="166">
        <f t="shared" si="5"/>
        <v>130</v>
      </c>
      <c r="B135" s="167" t="s">
        <v>508</v>
      </c>
      <c r="C135" s="168" t="s">
        <v>509</v>
      </c>
      <c r="D135" s="167" t="s">
        <v>58</v>
      </c>
      <c r="E135" s="167" t="s">
        <v>59</v>
      </c>
      <c r="F135" s="185" t="s">
        <v>510</v>
      </c>
      <c r="G135" s="167">
        <v>430703</v>
      </c>
      <c r="H135" s="167" t="s">
        <v>61</v>
      </c>
      <c r="I135" s="185" t="s">
        <v>186</v>
      </c>
      <c r="J135" s="173">
        <v>36.08</v>
      </c>
      <c r="K135" s="177">
        <v>0.8</v>
      </c>
      <c r="L135" s="176">
        <v>0</v>
      </c>
      <c r="M135" s="176">
        <v>0</v>
      </c>
      <c r="N135" s="180">
        <v>0</v>
      </c>
      <c r="O135" s="173">
        <v>5.33</v>
      </c>
      <c r="P135" s="167" t="s">
        <v>63</v>
      </c>
      <c r="Q135" s="184" t="s">
        <v>64</v>
      </c>
    </row>
    <row r="136" spans="1:17" ht="15.75" customHeight="1">
      <c r="A136" s="166">
        <f t="shared" si="5"/>
        <v>131</v>
      </c>
      <c r="B136" s="167" t="s">
        <v>511</v>
      </c>
      <c r="C136" s="168" t="s">
        <v>512</v>
      </c>
      <c r="D136" s="167" t="s">
        <v>58</v>
      </c>
      <c r="E136" s="167" t="s">
        <v>59</v>
      </c>
      <c r="F136" s="185" t="s">
        <v>513</v>
      </c>
      <c r="G136" s="167">
        <v>430703</v>
      </c>
      <c r="H136" s="167" t="s">
        <v>61</v>
      </c>
      <c r="I136" s="185" t="s">
        <v>163</v>
      </c>
      <c r="J136" s="173">
        <v>37.01</v>
      </c>
      <c r="K136" s="177">
        <v>0.4</v>
      </c>
      <c r="L136" s="176">
        <v>0.4</v>
      </c>
      <c r="M136" s="176">
        <v>0.2</v>
      </c>
      <c r="N136" s="180">
        <v>0</v>
      </c>
      <c r="O136" s="173">
        <v>5.76</v>
      </c>
      <c r="P136" s="167" t="s">
        <v>63</v>
      </c>
      <c r="Q136" s="184" t="s">
        <v>64</v>
      </c>
    </row>
    <row r="137" spans="1:17" ht="15.75" customHeight="1">
      <c r="A137" s="166">
        <f t="shared" si="5"/>
        <v>132</v>
      </c>
      <c r="B137" s="167" t="s">
        <v>514</v>
      </c>
      <c r="C137" s="168" t="s">
        <v>515</v>
      </c>
      <c r="D137" s="167" t="s">
        <v>58</v>
      </c>
      <c r="E137" s="167" t="s">
        <v>59</v>
      </c>
      <c r="F137" s="185" t="s">
        <v>516</v>
      </c>
      <c r="G137" s="167">
        <v>430703</v>
      </c>
      <c r="H137" s="167" t="s">
        <v>61</v>
      </c>
      <c r="I137" s="185" t="s">
        <v>186</v>
      </c>
      <c r="J137" s="173">
        <v>43.42</v>
      </c>
      <c r="K137" s="177">
        <v>1.7999999999999998</v>
      </c>
      <c r="L137" s="176">
        <v>0.2</v>
      </c>
      <c r="M137" s="176">
        <v>0</v>
      </c>
      <c r="N137" s="180">
        <v>0</v>
      </c>
      <c r="O137" s="173">
        <v>5.09</v>
      </c>
      <c r="P137" s="167" t="s">
        <v>63</v>
      </c>
      <c r="Q137" s="184" t="s">
        <v>64</v>
      </c>
    </row>
    <row r="138" spans="1:17" ht="15.75" customHeight="1">
      <c r="A138" s="166">
        <f t="shared" si="5"/>
        <v>133</v>
      </c>
      <c r="B138" s="167" t="s">
        <v>517</v>
      </c>
      <c r="C138" s="168" t="s">
        <v>518</v>
      </c>
      <c r="D138" s="167" t="s">
        <v>58</v>
      </c>
      <c r="E138" s="167" t="s">
        <v>59</v>
      </c>
      <c r="F138" s="185" t="s">
        <v>519</v>
      </c>
      <c r="G138" s="167">
        <v>430703</v>
      </c>
      <c r="H138" s="167" t="s">
        <v>61</v>
      </c>
      <c r="I138" s="185" t="s">
        <v>520</v>
      </c>
      <c r="J138" s="173">
        <v>45.66</v>
      </c>
      <c r="K138" s="177">
        <v>0</v>
      </c>
      <c r="L138" s="176">
        <v>0</v>
      </c>
      <c r="M138" s="176">
        <v>0.4</v>
      </c>
      <c r="N138" s="180">
        <v>0</v>
      </c>
      <c r="O138" s="173">
        <v>7.33</v>
      </c>
      <c r="P138" s="167" t="s">
        <v>63</v>
      </c>
      <c r="Q138" s="184" t="s">
        <v>64</v>
      </c>
    </row>
    <row r="139" spans="1:17" ht="15.75" customHeight="1">
      <c r="A139" s="166">
        <f t="shared" si="5"/>
        <v>134</v>
      </c>
      <c r="B139" s="167" t="s">
        <v>521</v>
      </c>
      <c r="C139" s="168" t="s">
        <v>522</v>
      </c>
      <c r="D139" s="167" t="s">
        <v>58</v>
      </c>
      <c r="E139" s="167" t="s">
        <v>59</v>
      </c>
      <c r="F139" s="185" t="s">
        <v>523</v>
      </c>
      <c r="G139" s="167">
        <v>430703</v>
      </c>
      <c r="H139" s="167" t="s">
        <v>61</v>
      </c>
      <c r="I139" s="185" t="s">
        <v>520</v>
      </c>
      <c r="J139" s="173">
        <v>37.94</v>
      </c>
      <c r="K139" s="177">
        <v>3.8</v>
      </c>
      <c r="L139" s="176">
        <v>0.4</v>
      </c>
      <c r="M139" s="176">
        <v>0</v>
      </c>
      <c r="N139" s="180">
        <v>0</v>
      </c>
      <c r="O139" s="173">
        <v>5.37</v>
      </c>
      <c r="P139" s="167" t="s">
        <v>63</v>
      </c>
      <c r="Q139" s="184" t="s">
        <v>64</v>
      </c>
    </row>
    <row r="140" spans="1:17" ht="15.75" customHeight="1">
      <c r="A140" s="166">
        <f t="shared" si="5"/>
        <v>135</v>
      </c>
      <c r="B140" s="167" t="s">
        <v>524</v>
      </c>
      <c r="C140" s="168" t="s">
        <v>525</v>
      </c>
      <c r="D140" s="167" t="s">
        <v>58</v>
      </c>
      <c r="E140" s="167" t="s">
        <v>59</v>
      </c>
      <c r="F140" s="185" t="s">
        <v>526</v>
      </c>
      <c r="G140" s="167">
        <v>430703</v>
      </c>
      <c r="H140" s="167" t="s">
        <v>61</v>
      </c>
      <c r="I140" s="185" t="s">
        <v>520</v>
      </c>
      <c r="J140" s="173">
        <v>39.89</v>
      </c>
      <c r="K140" s="177">
        <v>0</v>
      </c>
      <c r="L140" s="176">
        <v>0</v>
      </c>
      <c r="M140" s="176">
        <v>0.1</v>
      </c>
      <c r="N140" s="180">
        <v>0</v>
      </c>
      <c r="O140" s="173">
        <v>5.87</v>
      </c>
      <c r="P140" s="167" t="s">
        <v>63</v>
      </c>
      <c r="Q140" s="184" t="s">
        <v>64</v>
      </c>
    </row>
    <row r="141" spans="1:17" ht="15.75" customHeight="1">
      <c r="A141" s="166">
        <f t="shared" si="5"/>
        <v>136</v>
      </c>
      <c r="B141" s="167" t="s">
        <v>527</v>
      </c>
      <c r="C141" s="168" t="s">
        <v>528</v>
      </c>
      <c r="D141" s="167" t="s">
        <v>58</v>
      </c>
      <c r="E141" s="167" t="s">
        <v>59</v>
      </c>
      <c r="F141" s="185" t="s">
        <v>529</v>
      </c>
      <c r="G141" s="167">
        <v>430703</v>
      </c>
      <c r="H141" s="167" t="s">
        <v>61</v>
      </c>
      <c r="I141" s="185" t="s">
        <v>186</v>
      </c>
      <c r="J141" s="173">
        <v>41.29</v>
      </c>
      <c r="K141" s="177">
        <v>0.6</v>
      </c>
      <c r="L141" s="176">
        <v>0</v>
      </c>
      <c r="M141" s="176">
        <v>0</v>
      </c>
      <c r="N141" s="180">
        <v>0.1</v>
      </c>
      <c r="O141" s="173">
        <v>4.88</v>
      </c>
      <c r="P141" s="167" t="s">
        <v>63</v>
      </c>
      <c r="Q141" s="184" t="s">
        <v>64</v>
      </c>
    </row>
    <row r="142" spans="1:17" ht="15.75" customHeight="1">
      <c r="A142" s="166">
        <f t="shared" si="5"/>
        <v>137</v>
      </c>
      <c r="B142" s="167" t="s">
        <v>530</v>
      </c>
      <c r="C142" s="168" t="s">
        <v>531</v>
      </c>
      <c r="D142" s="167" t="s">
        <v>58</v>
      </c>
      <c r="E142" s="167" t="s">
        <v>59</v>
      </c>
      <c r="F142" s="185" t="s">
        <v>532</v>
      </c>
      <c r="G142" s="167">
        <v>430703</v>
      </c>
      <c r="H142" s="167" t="s">
        <v>61</v>
      </c>
      <c r="I142" s="185" t="s">
        <v>186</v>
      </c>
      <c r="J142" s="173">
        <v>38.05</v>
      </c>
      <c r="K142" s="177">
        <v>0.6</v>
      </c>
      <c r="L142" s="176">
        <v>0.4</v>
      </c>
      <c r="M142" s="176">
        <v>0</v>
      </c>
      <c r="N142" s="180">
        <v>0.1</v>
      </c>
      <c r="O142" s="173">
        <v>5.51</v>
      </c>
      <c r="P142" s="167" t="s">
        <v>63</v>
      </c>
      <c r="Q142" s="184" t="s">
        <v>64</v>
      </c>
    </row>
    <row r="143" spans="1:17" ht="15.75" customHeight="1">
      <c r="A143" s="166">
        <f t="shared" si="5"/>
        <v>138</v>
      </c>
      <c r="B143" s="167" t="s">
        <v>533</v>
      </c>
      <c r="C143" s="168" t="s">
        <v>534</v>
      </c>
      <c r="D143" s="167" t="s">
        <v>58</v>
      </c>
      <c r="E143" s="167" t="s">
        <v>59</v>
      </c>
      <c r="F143" s="185" t="s">
        <v>535</v>
      </c>
      <c r="G143" s="167">
        <v>430703</v>
      </c>
      <c r="H143" s="167" t="s">
        <v>61</v>
      </c>
      <c r="I143" s="185" t="s">
        <v>536</v>
      </c>
      <c r="J143" s="173">
        <v>41.16</v>
      </c>
      <c r="K143" s="177">
        <v>0.2</v>
      </c>
      <c r="L143" s="176">
        <v>0</v>
      </c>
      <c r="M143" s="176">
        <v>0.1</v>
      </c>
      <c r="N143" s="180">
        <v>0.1</v>
      </c>
      <c r="O143" s="173">
        <v>6.54</v>
      </c>
      <c r="P143" s="167" t="s">
        <v>63</v>
      </c>
      <c r="Q143" s="184" t="s">
        <v>64</v>
      </c>
    </row>
    <row r="144" spans="1:17" ht="15.75" customHeight="1">
      <c r="A144" s="166">
        <f t="shared" si="5"/>
        <v>139</v>
      </c>
      <c r="B144" s="167" t="s">
        <v>537</v>
      </c>
      <c r="C144" s="168" t="s">
        <v>538</v>
      </c>
      <c r="D144" s="167" t="s">
        <v>58</v>
      </c>
      <c r="E144" s="167" t="s">
        <v>59</v>
      </c>
      <c r="F144" s="185" t="s">
        <v>539</v>
      </c>
      <c r="G144" s="167">
        <v>430703</v>
      </c>
      <c r="H144" s="167" t="s">
        <v>61</v>
      </c>
      <c r="I144" s="185" t="s">
        <v>540</v>
      </c>
      <c r="J144" s="173">
        <v>39.55</v>
      </c>
      <c r="K144" s="177">
        <v>12.8</v>
      </c>
      <c r="L144" s="176">
        <v>0</v>
      </c>
      <c r="M144" s="176">
        <v>0.1</v>
      </c>
      <c r="N144" s="180">
        <v>0.1</v>
      </c>
      <c r="O144" s="173">
        <v>5.27</v>
      </c>
      <c r="P144" s="167" t="s">
        <v>63</v>
      </c>
      <c r="Q144" s="184" t="s">
        <v>64</v>
      </c>
    </row>
    <row r="145" spans="1:17" ht="15.75" customHeight="1">
      <c r="A145" s="166">
        <f t="shared" si="5"/>
        <v>140</v>
      </c>
      <c r="B145" s="167" t="s">
        <v>541</v>
      </c>
      <c r="C145" s="168" t="s">
        <v>542</v>
      </c>
      <c r="D145" s="167" t="s">
        <v>58</v>
      </c>
      <c r="E145" s="167" t="s">
        <v>59</v>
      </c>
      <c r="F145" s="185" t="s">
        <v>543</v>
      </c>
      <c r="G145" s="167">
        <v>430703</v>
      </c>
      <c r="H145" s="167" t="s">
        <v>61</v>
      </c>
      <c r="I145" s="185" t="s">
        <v>544</v>
      </c>
      <c r="J145" s="173">
        <v>40.32</v>
      </c>
      <c r="K145" s="177">
        <v>0.4</v>
      </c>
      <c r="L145" s="176">
        <v>0.2</v>
      </c>
      <c r="M145" s="176">
        <v>0.2</v>
      </c>
      <c r="N145" s="180">
        <v>0</v>
      </c>
      <c r="O145" s="173">
        <v>5.86</v>
      </c>
      <c r="P145" s="167" t="s">
        <v>63</v>
      </c>
      <c r="Q145" s="184" t="s">
        <v>64</v>
      </c>
    </row>
    <row r="146" spans="1:17" ht="15.75" customHeight="1">
      <c r="A146" s="166">
        <f t="shared" si="5"/>
        <v>141</v>
      </c>
      <c r="B146" s="167" t="s">
        <v>545</v>
      </c>
      <c r="C146" s="168" t="s">
        <v>546</v>
      </c>
      <c r="D146" s="167" t="s">
        <v>58</v>
      </c>
      <c r="E146" s="167" t="s">
        <v>59</v>
      </c>
      <c r="F146" s="185" t="s">
        <v>547</v>
      </c>
      <c r="G146" s="167">
        <v>430703</v>
      </c>
      <c r="H146" s="167" t="s">
        <v>61</v>
      </c>
      <c r="I146" s="185" t="s">
        <v>186</v>
      </c>
      <c r="J146" s="173">
        <v>40.17</v>
      </c>
      <c r="K146" s="177">
        <v>1.7999999999999998</v>
      </c>
      <c r="L146" s="176">
        <v>0</v>
      </c>
      <c r="M146" s="176">
        <v>0</v>
      </c>
      <c r="N146" s="180">
        <v>1</v>
      </c>
      <c r="O146" s="173">
        <v>5.57</v>
      </c>
      <c r="P146" s="167" t="s">
        <v>63</v>
      </c>
      <c r="Q146" s="184" t="s">
        <v>64</v>
      </c>
    </row>
    <row r="147" spans="1:17" ht="15.75" customHeight="1">
      <c r="A147" s="166">
        <f t="shared" si="5"/>
        <v>142</v>
      </c>
      <c r="B147" s="167" t="s">
        <v>548</v>
      </c>
      <c r="C147" s="168" t="s">
        <v>549</v>
      </c>
      <c r="D147" s="167" t="s">
        <v>58</v>
      </c>
      <c r="E147" s="167" t="s">
        <v>59</v>
      </c>
      <c r="F147" s="185" t="s">
        <v>550</v>
      </c>
      <c r="G147" s="167">
        <v>430725</v>
      </c>
      <c r="H147" s="167" t="s">
        <v>61</v>
      </c>
      <c r="I147" s="185" t="s">
        <v>258</v>
      </c>
      <c r="J147" s="173">
        <v>38.49</v>
      </c>
      <c r="K147" s="177">
        <v>0.8</v>
      </c>
      <c r="L147" s="176">
        <v>0.4</v>
      </c>
      <c r="M147" s="176">
        <v>0.2</v>
      </c>
      <c r="N147" s="180">
        <v>0</v>
      </c>
      <c r="O147" s="173">
        <v>5.26</v>
      </c>
      <c r="P147" s="167" t="s">
        <v>63</v>
      </c>
      <c r="Q147" s="184" t="s">
        <v>64</v>
      </c>
    </row>
    <row r="148" spans="1:17" ht="15.75" customHeight="1">
      <c r="A148" s="166">
        <f t="shared" si="5"/>
        <v>143</v>
      </c>
      <c r="B148" s="167" t="s">
        <v>551</v>
      </c>
      <c r="C148" s="168" t="s">
        <v>552</v>
      </c>
      <c r="D148" s="167" t="s">
        <v>58</v>
      </c>
      <c r="E148" s="167" t="s">
        <v>59</v>
      </c>
      <c r="F148" s="185" t="s">
        <v>553</v>
      </c>
      <c r="G148" s="167">
        <v>430722</v>
      </c>
      <c r="H148" s="167" t="s">
        <v>554</v>
      </c>
      <c r="I148" s="185" t="s">
        <v>186</v>
      </c>
      <c r="J148" s="173">
        <v>39.88</v>
      </c>
      <c r="K148" s="177">
        <v>0.4</v>
      </c>
      <c r="L148" s="176">
        <v>0</v>
      </c>
      <c r="M148" s="176">
        <v>0</v>
      </c>
      <c r="N148" s="180">
        <v>0</v>
      </c>
      <c r="O148" s="173">
        <v>7.02</v>
      </c>
      <c r="P148" s="167" t="s">
        <v>63</v>
      </c>
      <c r="Q148" s="184" t="s">
        <v>64</v>
      </c>
    </row>
    <row r="149" spans="1:17" ht="15.75" customHeight="1">
      <c r="A149" s="166">
        <f t="shared" si="5"/>
        <v>144</v>
      </c>
      <c r="B149" s="167" t="s">
        <v>555</v>
      </c>
      <c r="C149" s="168" t="s">
        <v>556</v>
      </c>
      <c r="D149" s="167" t="s">
        <v>58</v>
      </c>
      <c r="E149" s="167" t="s">
        <v>59</v>
      </c>
      <c r="F149" s="185" t="s">
        <v>557</v>
      </c>
      <c r="G149" s="167">
        <v>430722</v>
      </c>
      <c r="H149" s="167" t="s">
        <v>554</v>
      </c>
      <c r="I149" s="185" t="s">
        <v>186</v>
      </c>
      <c r="J149" s="173">
        <v>45.19</v>
      </c>
      <c r="K149" s="177">
        <v>0</v>
      </c>
      <c r="L149" s="176">
        <v>0.6</v>
      </c>
      <c r="M149" s="176">
        <v>0</v>
      </c>
      <c r="N149" s="180">
        <v>0</v>
      </c>
      <c r="O149" s="173">
        <v>7.43</v>
      </c>
      <c r="P149" s="167" t="s">
        <v>63</v>
      </c>
      <c r="Q149" s="184" t="s">
        <v>64</v>
      </c>
    </row>
    <row r="150" spans="1:17" ht="15.75" customHeight="1">
      <c r="A150" s="166">
        <f t="shared" si="5"/>
        <v>145</v>
      </c>
      <c r="B150" s="167" t="s">
        <v>558</v>
      </c>
      <c r="C150" s="168" t="s">
        <v>559</v>
      </c>
      <c r="D150" s="167" t="s">
        <v>58</v>
      </c>
      <c r="E150" s="167" t="s">
        <v>59</v>
      </c>
      <c r="F150" s="185" t="s">
        <v>560</v>
      </c>
      <c r="G150" s="167">
        <v>430722</v>
      </c>
      <c r="H150" s="167" t="s">
        <v>554</v>
      </c>
      <c r="I150" s="185" t="s">
        <v>163</v>
      </c>
      <c r="J150" s="173">
        <v>38.3</v>
      </c>
      <c r="K150" s="177">
        <v>0.8</v>
      </c>
      <c r="L150" s="176">
        <v>0</v>
      </c>
      <c r="M150" s="176">
        <v>0</v>
      </c>
      <c r="N150" s="180">
        <v>0</v>
      </c>
      <c r="O150" s="173">
        <v>5.81</v>
      </c>
      <c r="P150" s="167" t="s">
        <v>63</v>
      </c>
      <c r="Q150" s="184" t="s">
        <v>64</v>
      </c>
    </row>
    <row r="151" spans="1:17" ht="15.75" customHeight="1">
      <c r="A151" s="166">
        <f t="shared" si="5"/>
        <v>146</v>
      </c>
      <c r="B151" s="167" t="s">
        <v>561</v>
      </c>
      <c r="C151" s="168" t="s">
        <v>562</v>
      </c>
      <c r="D151" s="167" t="s">
        <v>58</v>
      </c>
      <c r="E151" s="167" t="s">
        <v>59</v>
      </c>
      <c r="F151" s="185" t="s">
        <v>563</v>
      </c>
      <c r="G151" s="167">
        <v>430722</v>
      </c>
      <c r="H151" s="167" t="s">
        <v>554</v>
      </c>
      <c r="I151" s="189" t="s">
        <v>486</v>
      </c>
      <c r="J151" s="173">
        <v>44.82</v>
      </c>
      <c r="K151" s="177">
        <v>0</v>
      </c>
      <c r="L151" s="176">
        <v>0</v>
      </c>
      <c r="M151" s="176">
        <v>0</v>
      </c>
      <c r="N151" s="180">
        <v>0</v>
      </c>
      <c r="O151" s="173">
        <v>15.71</v>
      </c>
      <c r="P151" s="167" t="s">
        <v>63</v>
      </c>
      <c r="Q151" s="184" t="s">
        <v>64</v>
      </c>
    </row>
    <row r="152" spans="1:17" ht="15.75" customHeight="1">
      <c r="A152" s="166">
        <f t="shared" si="5"/>
        <v>147</v>
      </c>
      <c r="B152" s="167" t="s">
        <v>564</v>
      </c>
      <c r="C152" s="168" t="s">
        <v>565</v>
      </c>
      <c r="D152" s="167" t="s">
        <v>58</v>
      </c>
      <c r="E152" s="167" t="s">
        <v>59</v>
      </c>
      <c r="F152" s="185" t="s">
        <v>566</v>
      </c>
      <c r="G152" s="167">
        <v>430722</v>
      </c>
      <c r="H152" s="167" t="s">
        <v>554</v>
      </c>
      <c r="I152" s="185" t="s">
        <v>163</v>
      </c>
      <c r="J152" s="173">
        <v>44.15</v>
      </c>
      <c r="K152" s="177">
        <v>0</v>
      </c>
      <c r="L152" s="176">
        <v>0</v>
      </c>
      <c r="M152" s="176">
        <v>0.2</v>
      </c>
      <c r="N152" s="180">
        <v>0</v>
      </c>
      <c r="O152" s="173">
        <v>10.2</v>
      </c>
      <c r="P152" s="167" t="s">
        <v>63</v>
      </c>
      <c r="Q152" s="184" t="s">
        <v>64</v>
      </c>
    </row>
    <row r="153" spans="1:17" ht="15.75" customHeight="1">
      <c r="A153" s="166">
        <f t="shared" si="5"/>
        <v>148</v>
      </c>
      <c r="B153" s="167" t="s">
        <v>567</v>
      </c>
      <c r="C153" s="168" t="s">
        <v>568</v>
      </c>
      <c r="D153" s="167" t="s">
        <v>58</v>
      </c>
      <c r="E153" s="167" t="s">
        <v>59</v>
      </c>
      <c r="F153" s="185" t="s">
        <v>569</v>
      </c>
      <c r="G153" s="167">
        <v>430722</v>
      </c>
      <c r="H153" s="167" t="s">
        <v>554</v>
      </c>
      <c r="I153" s="185" t="s">
        <v>163</v>
      </c>
      <c r="J153" s="173">
        <v>40.33</v>
      </c>
      <c r="K153" s="177">
        <v>3</v>
      </c>
      <c r="L153" s="176">
        <v>0</v>
      </c>
      <c r="M153" s="176">
        <v>0</v>
      </c>
      <c r="N153" s="180">
        <v>0</v>
      </c>
      <c r="O153" s="173">
        <v>9.38</v>
      </c>
      <c r="P153" s="167" t="s">
        <v>63</v>
      </c>
      <c r="Q153" s="184" t="s">
        <v>64</v>
      </c>
    </row>
    <row r="154" spans="1:17" ht="15.75" customHeight="1">
      <c r="A154" s="166">
        <f aca="true" t="shared" si="6" ref="A154:A193">A153+1</f>
        <v>149</v>
      </c>
      <c r="B154" s="167" t="s">
        <v>570</v>
      </c>
      <c r="C154" s="168" t="s">
        <v>571</v>
      </c>
      <c r="D154" s="167" t="s">
        <v>58</v>
      </c>
      <c r="E154" s="167" t="s">
        <v>59</v>
      </c>
      <c r="F154" s="185" t="s">
        <v>572</v>
      </c>
      <c r="G154" s="167">
        <v>430722</v>
      </c>
      <c r="H154" s="167" t="s">
        <v>554</v>
      </c>
      <c r="I154" s="185">
        <v>110</v>
      </c>
      <c r="J154" s="173">
        <v>43.38</v>
      </c>
      <c r="K154" s="177">
        <v>0</v>
      </c>
      <c r="L154" s="176">
        <v>0</v>
      </c>
      <c r="M154" s="176">
        <v>0</v>
      </c>
      <c r="N154" s="180">
        <v>0</v>
      </c>
      <c r="O154" s="173">
        <v>10.31</v>
      </c>
      <c r="P154" s="167" t="s">
        <v>63</v>
      </c>
      <c r="Q154" s="184" t="s">
        <v>64</v>
      </c>
    </row>
    <row r="155" spans="1:17" ht="15.75" customHeight="1">
      <c r="A155" s="166">
        <f t="shared" si="6"/>
        <v>150</v>
      </c>
      <c r="B155" s="167" t="s">
        <v>573</v>
      </c>
      <c r="C155" s="168" t="s">
        <v>574</v>
      </c>
      <c r="D155" s="167" t="s">
        <v>58</v>
      </c>
      <c r="E155" s="167" t="s">
        <v>59</v>
      </c>
      <c r="F155" s="185" t="s">
        <v>575</v>
      </c>
      <c r="G155" s="167">
        <v>430722</v>
      </c>
      <c r="H155" s="167" t="s">
        <v>554</v>
      </c>
      <c r="I155" s="185" t="s">
        <v>140</v>
      </c>
      <c r="J155" s="173">
        <v>46.16</v>
      </c>
      <c r="K155" s="177">
        <v>0.2</v>
      </c>
      <c r="L155" s="176">
        <v>0</v>
      </c>
      <c r="M155" s="176">
        <v>0</v>
      </c>
      <c r="N155" s="180">
        <v>0</v>
      </c>
      <c r="O155" s="173">
        <v>15.12</v>
      </c>
      <c r="P155" s="167" t="s">
        <v>63</v>
      </c>
      <c r="Q155" s="184" t="s">
        <v>64</v>
      </c>
    </row>
    <row r="156" spans="1:17" ht="15.75" customHeight="1">
      <c r="A156" s="166">
        <f t="shared" si="6"/>
        <v>151</v>
      </c>
      <c r="B156" s="167" t="s">
        <v>576</v>
      </c>
      <c r="C156" s="168" t="s">
        <v>577</v>
      </c>
      <c r="D156" s="167" t="s">
        <v>58</v>
      </c>
      <c r="E156" s="167" t="s">
        <v>59</v>
      </c>
      <c r="F156" s="185" t="s">
        <v>578</v>
      </c>
      <c r="G156" s="167">
        <v>430722</v>
      </c>
      <c r="H156" s="167" t="s">
        <v>554</v>
      </c>
      <c r="I156" s="185" t="s">
        <v>163</v>
      </c>
      <c r="J156" s="173">
        <v>45.30386740331492</v>
      </c>
      <c r="K156" s="177">
        <v>0.4</v>
      </c>
      <c r="L156" s="176">
        <v>0.6</v>
      </c>
      <c r="M156" s="176">
        <v>0</v>
      </c>
      <c r="N156" s="180">
        <v>0</v>
      </c>
      <c r="O156" s="173">
        <v>12.86</v>
      </c>
      <c r="P156" s="167" t="s">
        <v>63</v>
      </c>
      <c r="Q156" s="184" t="s">
        <v>64</v>
      </c>
    </row>
    <row r="157" spans="1:17" ht="15.75" customHeight="1">
      <c r="A157" s="166">
        <f t="shared" si="6"/>
        <v>152</v>
      </c>
      <c r="B157" s="167" t="s">
        <v>579</v>
      </c>
      <c r="C157" s="168" t="s">
        <v>580</v>
      </c>
      <c r="D157" s="167" t="s">
        <v>58</v>
      </c>
      <c r="E157" s="167" t="s">
        <v>59</v>
      </c>
      <c r="F157" s="185" t="s">
        <v>581</v>
      </c>
      <c r="G157" s="167">
        <v>430722</v>
      </c>
      <c r="H157" s="167" t="s">
        <v>554</v>
      </c>
      <c r="I157" s="185" t="s">
        <v>163</v>
      </c>
      <c r="J157" s="173">
        <v>40.76343545956806</v>
      </c>
      <c r="K157" s="177">
        <v>0.4</v>
      </c>
      <c r="L157" s="176">
        <v>0</v>
      </c>
      <c r="M157" s="176">
        <v>0</v>
      </c>
      <c r="N157" s="180">
        <v>0</v>
      </c>
      <c r="O157" s="173">
        <v>8.44</v>
      </c>
      <c r="P157" s="167" t="s">
        <v>63</v>
      </c>
      <c r="Q157" s="184" t="s">
        <v>64</v>
      </c>
    </row>
    <row r="158" spans="1:17" ht="15.75" customHeight="1">
      <c r="A158" s="166">
        <f t="shared" si="6"/>
        <v>153</v>
      </c>
      <c r="B158" s="167" t="s">
        <v>582</v>
      </c>
      <c r="C158" s="168" t="s">
        <v>583</v>
      </c>
      <c r="D158" s="167" t="s">
        <v>58</v>
      </c>
      <c r="E158" s="167" t="s">
        <v>59</v>
      </c>
      <c r="F158" s="185" t="s">
        <v>584</v>
      </c>
      <c r="G158" s="167">
        <v>430702</v>
      </c>
      <c r="H158" s="167" t="s">
        <v>61</v>
      </c>
      <c r="I158" s="185" t="s">
        <v>585</v>
      </c>
      <c r="J158" s="173">
        <v>40.16072325464591</v>
      </c>
      <c r="K158" s="177">
        <v>0</v>
      </c>
      <c r="L158" s="176">
        <v>0</v>
      </c>
      <c r="M158" s="176">
        <v>0</v>
      </c>
      <c r="N158" s="180">
        <v>0</v>
      </c>
      <c r="O158" s="173">
        <v>9.58</v>
      </c>
      <c r="P158" s="167" t="s">
        <v>63</v>
      </c>
      <c r="Q158" s="184" t="s">
        <v>64</v>
      </c>
    </row>
    <row r="159" spans="1:17" ht="15.75" customHeight="1">
      <c r="A159" s="166">
        <f t="shared" si="6"/>
        <v>154</v>
      </c>
      <c r="B159" s="167" t="s">
        <v>586</v>
      </c>
      <c r="C159" s="168" t="s">
        <v>587</v>
      </c>
      <c r="D159" s="167" t="s">
        <v>58</v>
      </c>
      <c r="E159" s="167" t="s">
        <v>59</v>
      </c>
      <c r="F159" s="185" t="s">
        <v>584</v>
      </c>
      <c r="G159" s="167">
        <v>430702</v>
      </c>
      <c r="H159" s="167" t="s">
        <v>61</v>
      </c>
      <c r="I159" s="185" t="s">
        <v>588</v>
      </c>
      <c r="J159" s="173">
        <v>44.05826217980914</v>
      </c>
      <c r="K159" s="177">
        <v>0</v>
      </c>
      <c r="L159" s="176">
        <v>0.4</v>
      </c>
      <c r="M159" s="176">
        <v>0</v>
      </c>
      <c r="N159" s="180">
        <v>0</v>
      </c>
      <c r="O159" s="173">
        <v>10.89</v>
      </c>
      <c r="P159" s="167" t="s">
        <v>63</v>
      </c>
      <c r="Q159" s="184" t="s">
        <v>64</v>
      </c>
    </row>
    <row r="160" spans="1:17" ht="15.75" customHeight="1">
      <c r="A160" s="166">
        <f t="shared" si="6"/>
        <v>155</v>
      </c>
      <c r="B160" s="167" t="s">
        <v>589</v>
      </c>
      <c r="C160" s="168" t="s">
        <v>590</v>
      </c>
      <c r="D160" s="167" t="s">
        <v>58</v>
      </c>
      <c r="E160" s="167" t="s">
        <v>59</v>
      </c>
      <c r="F160" s="185" t="s">
        <v>584</v>
      </c>
      <c r="G160" s="167">
        <v>430702</v>
      </c>
      <c r="H160" s="167" t="s">
        <v>61</v>
      </c>
      <c r="I160" s="185" t="s">
        <v>591</v>
      </c>
      <c r="J160" s="173">
        <v>43.38523355097941</v>
      </c>
      <c r="K160" s="177">
        <v>0</v>
      </c>
      <c r="L160" s="176">
        <v>0</v>
      </c>
      <c r="M160" s="176">
        <v>0</v>
      </c>
      <c r="N160" s="180">
        <v>0</v>
      </c>
      <c r="O160" s="173">
        <v>8.31</v>
      </c>
      <c r="P160" s="167" t="s">
        <v>63</v>
      </c>
      <c r="Q160" s="184" t="s">
        <v>64</v>
      </c>
    </row>
    <row r="161" spans="1:17" ht="15.75" customHeight="1">
      <c r="A161" s="166">
        <f t="shared" si="6"/>
        <v>156</v>
      </c>
      <c r="B161" s="167" t="s">
        <v>592</v>
      </c>
      <c r="C161" s="168" t="s">
        <v>593</v>
      </c>
      <c r="D161" s="167" t="s">
        <v>58</v>
      </c>
      <c r="E161" s="167" t="s">
        <v>59</v>
      </c>
      <c r="F161" s="185" t="s">
        <v>584</v>
      </c>
      <c r="G161" s="167">
        <v>430702</v>
      </c>
      <c r="H161" s="167" t="s">
        <v>61</v>
      </c>
      <c r="I161" s="185" t="s">
        <v>594</v>
      </c>
      <c r="J161" s="173">
        <v>46.891009542943245</v>
      </c>
      <c r="K161" s="177">
        <v>0.6</v>
      </c>
      <c r="L161" s="176">
        <v>0</v>
      </c>
      <c r="M161" s="176">
        <v>0.1</v>
      </c>
      <c r="N161" s="180">
        <v>0</v>
      </c>
      <c r="O161" s="173">
        <v>10.05</v>
      </c>
      <c r="P161" s="167" t="s">
        <v>63</v>
      </c>
      <c r="Q161" s="184" t="s">
        <v>64</v>
      </c>
    </row>
    <row r="162" spans="1:17" ht="15.75" customHeight="1">
      <c r="A162" s="166">
        <f t="shared" si="6"/>
        <v>157</v>
      </c>
      <c r="B162" s="167" t="s">
        <v>595</v>
      </c>
      <c r="C162" s="168" t="s">
        <v>596</v>
      </c>
      <c r="D162" s="167" t="s">
        <v>58</v>
      </c>
      <c r="E162" s="167" t="s">
        <v>59</v>
      </c>
      <c r="F162" s="185" t="s">
        <v>597</v>
      </c>
      <c r="G162" s="167">
        <v>430702</v>
      </c>
      <c r="H162" s="167" t="s">
        <v>61</v>
      </c>
      <c r="I162" s="185" t="s">
        <v>598</v>
      </c>
      <c r="J162" s="173">
        <v>42.91310899045706</v>
      </c>
      <c r="K162" s="177">
        <v>3</v>
      </c>
      <c r="L162" s="176">
        <v>0</v>
      </c>
      <c r="M162" s="176">
        <v>0</v>
      </c>
      <c r="N162" s="180">
        <v>0</v>
      </c>
      <c r="O162" s="173">
        <v>8.99</v>
      </c>
      <c r="P162" s="167" t="s">
        <v>63</v>
      </c>
      <c r="Q162" s="184" t="s">
        <v>64</v>
      </c>
    </row>
    <row r="163" spans="1:17" ht="15.75" customHeight="1">
      <c r="A163" s="166">
        <f t="shared" si="6"/>
        <v>158</v>
      </c>
      <c r="B163" s="167" t="s">
        <v>599</v>
      </c>
      <c r="C163" s="168" t="s">
        <v>600</v>
      </c>
      <c r="D163" s="167" t="s">
        <v>58</v>
      </c>
      <c r="E163" s="167" t="s">
        <v>59</v>
      </c>
      <c r="F163" s="185" t="s">
        <v>597</v>
      </c>
      <c r="G163" s="167">
        <v>430702</v>
      </c>
      <c r="H163" s="167" t="s">
        <v>61</v>
      </c>
      <c r="I163" s="185" t="s">
        <v>601</v>
      </c>
      <c r="J163" s="173">
        <v>43.69663485685585</v>
      </c>
      <c r="K163" s="177">
        <v>3</v>
      </c>
      <c r="L163" s="176">
        <v>0</v>
      </c>
      <c r="M163" s="176">
        <v>0</v>
      </c>
      <c r="N163" s="180">
        <v>0</v>
      </c>
      <c r="O163" s="173">
        <v>7.89</v>
      </c>
      <c r="P163" s="167" t="s">
        <v>63</v>
      </c>
      <c r="Q163" s="184" t="s">
        <v>64</v>
      </c>
    </row>
    <row r="164" spans="1:17" ht="15.75" customHeight="1">
      <c r="A164" s="166">
        <f t="shared" si="6"/>
        <v>159</v>
      </c>
      <c r="B164" s="167" t="s">
        <v>602</v>
      </c>
      <c r="C164" s="168" t="s">
        <v>603</v>
      </c>
      <c r="D164" s="167" t="s">
        <v>58</v>
      </c>
      <c r="E164" s="167" t="s">
        <v>59</v>
      </c>
      <c r="F164" s="185" t="s">
        <v>604</v>
      </c>
      <c r="G164" s="167">
        <v>430725</v>
      </c>
      <c r="H164" s="167" t="s">
        <v>61</v>
      </c>
      <c r="I164" s="185" t="s">
        <v>605</v>
      </c>
      <c r="J164" s="173">
        <v>38.22199899547966</v>
      </c>
      <c r="K164" s="177">
        <v>8</v>
      </c>
      <c r="L164" s="176">
        <v>0</v>
      </c>
      <c r="M164" s="176">
        <v>0</v>
      </c>
      <c r="N164" s="180">
        <v>0</v>
      </c>
      <c r="O164" s="173">
        <v>8.52</v>
      </c>
      <c r="P164" s="167" t="s">
        <v>63</v>
      </c>
      <c r="Q164" s="184" t="s">
        <v>64</v>
      </c>
    </row>
    <row r="165" spans="1:17" ht="15.75" customHeight="1">
      <c r="A165" s="166">
        <f t="shared" si="6"/>
        <v>160</v>
      </c>
      <c r="B165" s="167" t="s">
        <v>606</v>
      </c>
      <c r="C165" s="168" t="s">
        <v>607</v>
      </c>
      <c r="D165" s="167" t="s">
        <v>58</v>
      </c>
      <c r="E165" s="167" t="s">
        <v>59</v>
      </c>
      <c r="F165" s="185" t="s">
        <v>608</v>
      </c>
      <c r="G165" s="167">
        <v>430725</v>
      </c>
      <c r="H165" s="167" t="s">
        <v>61</v>
      </c>
      <c r="I165" s="185" t="s">
        <v>609</v>
      </c>
      <c r="J165" s="173">
        <v>47.00150678051231</v>
      </c>
      <c r="K165" s="177">
        <v>1.7999999999999998</v>
      </c>
      <c r="L165" s="176">
        <v>0</v>
      </c>
      <c r="M165" s="176">
        <v>0</v>
      </c>
      <c r="N165" s="180">
        <v>0</v>
      </c>
      <c r="O165" s="173">
        <v>14.89</v>
      </c>
      <c r="P165" s="167" t="s">
        <v>63</v>
      </c>
      <c r="Q165" s="184" t="s">
        <v>64</v>
      </c>
    </row>
    <row r="166" spans="1:17" ht="15.75" customHeight="1">
      <c r="A166" s="166">
        <f t="shared" si="6"/>
        <v>161</v>
      </c>
      <c r="B166" s="167" t="s">
        <v>610</v>
      </c>
      <c r="C166" s="168" t="s">
        <v>611</v>
      </c>
      <c r="D166" s="167" t="s">
        <v>58</v>
      </c>
      <c r="E166" s="167" t="s">
        <v>59</v>
      </c>
      <c r="F166" s="189" t="s">
        <v>612</v>
      </c>
      <c r="G166" s="167">
        <v>430725</v>
      </c>
      <c r="H166" s="167" t="s">
        <v>61</v>
      </c>
      <c r="I166" s="189" t="s">
        <v>613</v>
      </c>
      <c r="J166" s="173">
        <v>41.03465595178303</v>
      </c>
      <c r="K166" s="177">
        <v>0.2</v>
      </c>
      <c r="L166" s="176">
        <v>0</v>
      </c>
      <c r="M166" s="176">
        <v>0</v>
      </c>
      <c r="N166" s="180">
        <v>0</v>
      </c>
      <c r="O166" s="173">
        <v>6.15</v>
      </c>
      <c r="P166" s="167" t="s">
        <v>63</v>
      </c>
      <c r="Q166" s="184" t="s">
        <v>64</v>
      </c>
    </row>
    <row r="167" spans="1:17" ht="15.75" customHeight="1">
      <c r="A167" s="166">
        <f t="shared" si="6"/>
        <v>162</v>
      </c>
      <c r="B167" s="167" t="s">
        <v>614</v>
      </c>
      <c r="C167" s="168" t="s">
        <v>615</v>
      </c>
      <c r="D167" s="167" t="s">
        <v>58</v>
      </c>
      <c r="E167" s="167" t="s">
        <v>59</v>
      </c>
      <c r="F167" s="189" t="s">
        <v>616</v>
      </c>
      <c r="G167" s="167">
        <v>430725</v>
      </c>
      <c r="H167" s="167" t="s">
        <v>61</v>
      </c>
      <c r="I167" s="189" t="s">
        <v>617</v>
      </c>
      <c r="J167" s="173">
        <v>39.507785032646915</v>
      </c>
      <c r="K167" s="177">
        <v>1.7999999999999998</v>
      </c>
      <c r="L167" s="176">
        <v>0</v>
      </c>
      <c r="M167" s="176">
        <v>0</v>
      </c>
      <c r="N167" s="180">
        <v>0</v>
      </c>
      <c r="O167" s="173">
        <v>6.77</v>
      </c>
      <c r="P167" s="167" t="s">
        <v>63</v>
      </c>
      <c r="Q167" s="184" t="s">
        <v>64</v>
      </c>
    </row>
    <row r="168" spans="1:17" ht="15.75" customHeight="1">
      <c r="A168" s="166">
        <f t="shared" si="6"/>
        <v>163</v>
      </c>
      <c r="B168" s="167" t="s">
        <v>618</v>
      </c>
      <c r="C168" s="168" t="s">
        <v>619</v>
      </c>
      <c r="D168" s="167" t="s">
        <v>58</v>
      </c>
      <c r="E168" s="167" t="s">
        <v>59</v>
      </c>
      <c r="F168" s="189" t="s">
        <v>620</v>
      </c>
      <c r="G168" s="167">
        <v>430725</v>
      </c>
      <c r="H168" s="167" t="s">
        <v>61</v>
      </c>
      <c r="I168" s="189" t="s">
        <v>613</v>
      </c>
      <c r="J168" s="173">
        <v>38.67403314917127</v>
      </c>
      <c r="K168" s="177">
        <v>0</v>
      </c>
      <c r="L168" s="176">
        <v>0.2</v>
      </c>
      <c r="M168" s="176">
        <v>0</v>
      </c>
      <c r="N168" s="180">
        <v>0.1</v>
      </c>
      <c r="O168" s="173">
        <v>8.52</v>
      </c>
      <c r="P168" s="167" t="s">
        <v>63</v>
      </c>
      <c r="Q168" s="184" t="s">
        <v>64</v>
      </c>
    </row>
    <row r="169" spans="1:17" ht="15.75" customHeight="1">
      <c r="A169" s="166">
        <f t="shared" si="6"/>
        <v>164</v>
      </c>
      <c r="B169" s="167" t="s">
        <v>621</v>
      </c>
      <c r="C169" s="168" t="s">
        <v>622</v>
      </c>
      <c r="D169" s="167" t="s">
        <v>58</v>
      </c>
      <c r="E169" s="167" t="s">
        <v>59</v>
      </c>
      <c r="F169" s="189" t="s">
        <v>623</v>
      </c>
      <c r="G169" s="167">
        <v>430725</v>
      </c>
      <c r="H169" s="167" t="s">
        <v>61</v>
      </c>
      <c r="I169" s="189" t="s">
        <v>624</v>
      </c>
      <c r="J169" s="173">
        <v>40.97438473129081</v>
      </c>
      <c r="K169" s="177">
        <v>0</v>
      </c>
      <c r="L169" s="176">
        <v>0</v>
      </c>
      <c r="M169" s="176">
        <v>0.1</v>
      </c>
      <c r="N169" s="180">
        <v>0.1</v>
      </c>
      <c r="O169" s="173">
        <v>8.41</v>
      </c>
      <c r="P169" s="167" t="s">
        <v>63</v>
      </c>
      <c r="Q169" s="184" t="s">
        <v>64</v>
      </c>
    </row>
    <row r="170" spans="1:17" ht="15.75" customHeight="1">
      <c r="A170" s="166">
        <f t="shared" si="6"/>
        <v>165</v>
      </c>
      <c r="B170" s="167" t="s">
        <v>625</v>
      </c>
      <c r="C170" s="168" t="s">
        <v>626</v>
      </c>
      <c r="D170" s="167" t="s">
        <v>58</v>
      </c>
      <c r="E170" s="167" t="s">
        <v>59</v>
      </c>
      <c r="F170" s="189" t="s">
        <v>627</v>
      </c>
      <c r="G170" s="167">
        <v>430725</v>
      </c>
      <c r="H170" s="167" t="s">
        <v>61</v>
      </c>
      <c r="I170" s="189" t="s">
        <v>486</v>
      </c>
      <c r="J170" s="173">
        <v>40.59266700150678</v>
      </c>
      <c r="K170" s="177">
        <v>0.6</v>
      </c>
      <c r="L170" s="176">
        <v>0</v>
      </c>
      <c r="M170" s="176">
        <v>0</v>
      </c>
      <c r="N170" s="180">
        <v>0</v>
      </c>
      <c r="O170" s="173">
        <v>6.71</v>
      </c>
      <c r="P170" s="167" t="s">
        <v>63</v>
      </c>
      <c r="Q170" s="184" t="s">
        <v>64</v>
      </c>
    </row>
    <row r="171" spans="1:17" ht="15.75" customHeight="1">
      <c r="A171" s="166">
        <f t="shared" si="6"/>
        <v>166</v>
      </c>
      <c r="B171" s="167" t="s">
        <v>628</v>
      </c>
      <c r="C171" s="168" t="s">
        <v>629</v>
      </c>
      <c r="D171" s="167" t="s">
        <v>58</v>
      </c>
      <c r="E171" s="167" t="s">
        <v>59</v>
      </c>
      <c r="F171" s="189" t="s">
        <v>630</v>
      </c>
      <c r="G171" s="167">
        <v>430725</v>
      </c>
      <c r="H171" s="167" t="s">
        <v>61</v>
      </c>
      <c r="I171" s="189" t="s">
        <v>631</v>
      </c>
      <c r="J171" s="173">
        <v>45.15318935208438</v>
      </c>
      <c r="K171" s="177">
        <v>1.2</v>
      </c>
      <c r="L171" s="176">
        <v>0.6</v>
      </c>
      <c r="M171" s="176">
        <v>0.1</v>
      </c>
      <c r="N171" s="180">
        <v>0.1</v>
      </c>
      <c r="O171" s="173">
        <v>16.27</v>
      </c>
      <c r="P171" s="167" t="s">
        <v>63</v>
      </c>
      <c r="Q171" s="184" t="s">
        <v>64</v>
      </c>
    </row>
    <row r="172" spans="1:17" ht="15.75" customHeight="1">
      <c r="A172" s="166">
        <f t="shared" si="6"/>
        <v>167</v>
      </c>
      <c r="B172" s="167" t="s">
        <v>632</v>
      </c>
      <c r="C172" s="168" t="s">
        <v>633</v>
      </c>
      <c r="D172" s="167" t="s">
        <v>58</v>
      </c>
      <c r="E172" s="167" t="s">
        <v>59</v>
      </c>
      <c r="F172" s="189" t="s">
        <v>634</v>
      </c>
      <c r="G172" s="167">
        <v>430725</v>
      </c>
      <c r="H172" s="167" t="s">
        <v>61</v>
      </c>
      <c r="I172" s="189" t="s">
        <v>635</v>
      </c>
      <c r="J172" s="173">
        <v>42.43093922651934</v>
      </c>
      <c r="K172" s="177">
        <v>0.4</v>
      </c>
      <c r="L172" s="176">
        <v>1.2</v>
      </c>
      <c r="M172" s="176">
        <v>0.1</v>
      </c>
      <c r="N172" s="180">
        <v>0</v>
      </c>
      <c r="O172" s="173">
        <v>11.77</v>
      </c>
      <c r="P172" s="167" t="s">
        <v>63</v>
      </c>
      <c r="Q172" s="184" t="s">
        <v>64</v>
      </c>
    </row>
    <row r="173" spans="1:17" ht="15.75" customHeight="1">
      <c r="A173" s="166">
        <f t="shared" si="6"/>
        <v>168</v>
      </c>
      <c r="B173" s="167" t="s">
        <v>636</v>
      </c>
      <c r="C173" s="168" t="s">
        <v>637</v>
      </c>
      <c r="D173" s="167" t="s">
        <v>58</v>
      </c>
      <c r="E173" s="167" t="s">
        <v>59</v>
      </c>
      <c r="F173" s="189" t="s">
        <v>638</v>
      </c>
      <c r="G173" s="167">
        <v>430725</v>
      </c>
      <c r="H173" s="167" t="s">
        <v>61</v>
      </c>
      <c r="I173" s="189" t="s">
        <v>639</v>
      </c>
      <c r="J173" s="173">
        <v>41.788046207935714</v>
      </c>
      <c r="K173" s="177">
        <v>0.8</v>
      </c>
      <c r="L173" s="176">
        <v>0.2</v>
      </c>
      <c r="M173" s="176">
        <v>0</v>
      </c>
      <c r="N173" s="180">
        <v>0</v>
      </c>
      <c r="O173" s="173">
        <v>5.67</v>
      </c>
      <c r="P173" s="167" t="s">
        <v>63</v>
      </c>
      <c r="Q173" s="184" t="s">
        <v>64</v>
      </c>
    </row>
    <row r="174" spans="1:17" ht="15.75" customHeight="1">
      <c r="A174" s="166">
        <f t="shared" si="6"/>
        <v>169</v>
      </c>
      <c r="B174" s="167" t="s">
        <v>640</v>
      </c>
      <c r="C174" s="168" t="s">
        <v>641</v>
      </c>
      <c r="D174" s="167" t="s">
        <v>58</v>
      </c>
      <c r="E174" s="167" t="s">
        <v>59</v>
      </c>
      <c r="F174" s="189" t="s">
        <v>642</v>
      </c>
      <c r="G174" s="167">
        <v>430725</v>
      </c>
      <c r="H174" s="167" t="s">
        <v>61</v>
      </c>
      <c r="I174" s="189" t="s">
        <v>639</v>
      </c>
      <c r="J174" s="173">
        <v>42.15971873430437</v>
      </c>
      <c r="K174" s="177">
        <v>3.5999999999999996</v>
      </c>
      <c r="L174" s="176">
        <v>0.2</v>
      </c>
      <c r="M174" s="176">
        <v>0</v>
      </c>
      <c r="N174" s="180">
        <v>0</v>
      </c>
      <c r="O174" s="173">
        <v>7.91</v>
      </c>
      <c r="P174" s="167" t="s">
        <v>63</v>
      </c>
      <c r="Q174" s="184" t="s">
        <v>64</v>
      </c>
    </row>
    <row r="175" spans="1:17" ht="15.75" customHeight="1">
      <c r="A175" s="166">
        <f t="shared" si="6"/>
        <v>170</v>
      </c>
      <c r="B175" s="167" t="s">
        <v>643</v>
      </c>
      <c r="C175" s="168" t="s">
        <v>644</v>
      </c>
      <c r="D175" s="167" t="s">
        <v>58</v>
      </c>
      <c r="E175" s="167" t="s">
        <v>59</v>
      </c>
      <c r="F175" s="189" t="s">
        <v>645</v>
      </c>
      <c r="G175" s="167">
        <v>430725</v>
      </c>
      <c r="H175" s="167" t="s">
        <v>61</v>
      </c>
      <c r="I175" s="189" t="s">
        <v>292</v>
      </c>
      <c r="J175" s="173">
        <v>48.11652435961828</v>
      </c>
      <c r="K175" s="177">
        <v>1.4</v>
      </c>
      <c r="L175" s="176">
        <v>0</v>
      </c>
      <c r="M175" s="176">
        <v>0</v>
      </c>
      <c r="N175" s="180">
        <v>0</v>
      </c>
      <c r="O175" s="173">
        <v>11.34</v>
      </c>
      <c r="P175" s="167" t="s">
        <v>63</v>
      </c>
      <c r="Q175" s="184" t="s">
        <v>64</v>
      </c>
    </row>
    <row r="176" spans="1:17" ht="15.75" customHeight="1">
      <c r="A176" s="166">
        <f t="shared" si="6"/>
        <v>171</v>
      </c>
      <c r="B176" s="167" t="s">
        <v>646</v>
      </c>
      <c r="C176" s="168" t="s">
        <v>647</v>
      </c>
      <c r="D176" s="167" t="s">
        <v>58</v>
      </c>
      <c r="E176" s="167" t="s">
        <v>59</v>
      </c>
      <c r="F176" s="189" t="s">
        <v>648</v>
      </c>
      <c r="G176" s="167">
        <v>430723</v>
      </c>
      <c r="H176" s="167" t="s">
        <v>61</v>
      </c>
      <c r="I176" s="189" t="s">
        <v>186</v>
      </c>
      <c r="J176" s="173">
        <v>46.609743847312906</v>
      </c>
      <c r="K176" s="177">
        <v>0</v>
      </c>
      <c r="L176" s="176">
        <v>0.4</v>
      </c>
      <c r="M176" s="176">
        <v>0</v>
      </c>
      <c r="N176" s="180">
        <v>0.1</v>
      </c>
      <c r="O176" s="173">
        <v>12.22</v>
      </c>
      <c r="P176" s="167" t="s">
        <v>63</v>
      </c>
      <c r="Q176" s="184" t="s">
        <v>64</v>
      </c>
    </row>
    <row r="177" spans="1:17" ht="15.75" customHeight="1">
      <c r="A177" s="166">
        <f t="shared" si="6"/>
        <v>172</v>
      </c>
      <c r="B177" s="167" t="s">
        <v>649</v>
      </c>
      <c r="C177" s="168" t="s">
        <v>650</v>
      </c>
      <c r="D177" s="167" t="s">
        <v>58</v>
      </c>
      <c r="E177" s="167" t="s">
        <v>59</v>
      </c>
      <c r="F177" s="189" t="s">
        <v>651</v>
      </c>
      <c r="G177" s="167">
        <v>430723</v>
      </c>
      <c r="H177" s="167" t="s">
        <v>61</v>
      </c>
      <c r="I177" s="189" t="s">
        <v>186</v>
      </c>
      <c r="J177" s="173">
        <v>40.95429432446008</v>
      </c>
      <c r="K177" s="177">
        <v>3.2</v>
      </c>
      <c r="L177" s="176">
        <v>0.8</v>
      </c>
      <c r="M177" s="176">
        <v>0.1</v>
      </c>
      <c r="N177" s="180">
        <v>0.1</v>
      </c>
      <c r="O177" s="173">
        <v>9.08</v>
      </c>
      <c r="P177" s="167" t="s">
        <v>63</v>
      </c>
      <c r="Q177" s="184" t="s">
        <v>64</v>
      </c>
    </row>
    <row r="178" spans="1:17" ht="15.75" customHeight="1">
      <c r="A178" s="166">
        <f t="shared" si="6"/>
        <v>173</v>
      </c>
      <c r="B178" s="167" t="s">
        <v>652</v>
      </c>
      <c r="C178" s="168" t="s">
        <v>653</v>
      </c>
      <c r="D178" s="167" t="s">
        <v>58</v>
      </c>
      <c r="E178" s="167" t="s">
        <v>59</v>
      </c>
      <c r="F178" s="189" t="s">
        <v>654</v>
      </c>
      <c r="G178" s="167">
        <v>430723</v>
      </c>
      <c r="H178" s="167" t="s">
        <v>61</v>
      </c>
      <c r="I178" s="189" t="s">
        <v>186</v>
      </c>
      <c r="J178" s="173">
        <v>39.95981918633853</v>
      </c>
      <c r="K178" s="177">
        <v>1.4</v>
      </c>
      <c r="L178" s="176">
        <v>0.4</v>
      </c>
      <c r="M178" s="176">
        <v>0.3</v>
      </c>
      <c r="N178" s="180">
        <v>0</v>
      </c>
      <c r="O178" s="173">
        <v>8.31</v>
      </c>
      <c r="P178" s="167" t="s">
        <v>63</v>
      </c>
      <c r="Q178" s="184" t="s">
        <v>64</v>
      </c>
    </row>
    <row r="179" spans="1:17" ht="15.75" customHeight="1">
      <c r="A179" s="166">
        <f t="shared" si="6"/>
        <v>174</v>
      </c>
      <c r="B179" s="167" t="s">
        <v>655</v>
      </c>
      <c r="C179" s="168" t="s">
        <v>656</v>
      </c>
      <c r="D179" s="167" t="s">
        <v>58</v>
      </c>
      <c r="E179" s="167" t="s">
        <v>59</v>
      </c>
      <c r="F179" s="189" t="s">
        <v>657</v>
      </c>
      <c r="G179" s="167">
        <v>430723</v>
      </c>
      <c r="H179" s="167" t="s">
        <v>61</v>
      </c>
      <c r="I179" s="189" t="s">
        <v>186</v>
      </c>
      <c r="J179" s="173">
        <v>42.96333500753391</v>
      </c>
      <c r="K179" s="177">
        <v>2.8</v>
      </c>
      <c r="L179" s="176">
        <v>0.8</v>
      </c>
      <c r="M179" s="176">
        <v>0</v>
      </c>
      <c r="N179" s="180">
        <v>0</v>
      </c>
      <c r="O179" s="173">
        <v>8.6</v>
      </c>
      <c r="P179" s="167" t="s">
        <v>63</v>
      </c>
      <c r="Q179" s="184" t="s">
        <v>64</v>
      </c>
    </row>
    <row r="180" spans="1:17" ht="15.75" customHeight="1">
      <c r="A180" s="166">
        <f t="shared" si="6"/>
        <v>175</v>
      </c>
      <c r="B180" s="167" t="s">
        <v>658</v>
      </c>
      <c r="C180" s="168" t="s">
        <v>659</v>
      </c>
      <c r="D180" s="167" t="s">
        <v>58</v>
      </c>
      <c r="E180" s="167" t="s">
        <v>59</v>
      </c>
      <c r="F180" s="189" t="s">
        <v>660</v>
      </c>
      <c r="G180" s="167">
        <v>430723</v>
      </c>
      <c r="H180" s="167" t="s">
        <v>61</v>
      </c>
      <c r="I180" s="189" t="s">
        <v>186</v>
      </c>
      <c r="J180" s="173">
        <v>45.77599196383727</v>
      </c>
      <c r="K180" s="177">
        <v>6.800000000000001</v>
      </c>
      <c r="L180" s="176">
        <v>0</v>
      </c>
      <c r="M180" s="176">
        <v>0</v>
      </c>
      <c r="N180" s="180">
        <v>0</v>
      </c>
      <c r="O180" s="173">
        <v>8.55</v>
      </c>
      <c r="P180" s="167" t="s">
        <v>63</v>
      </c>
      <c r="Q180" s="184" t="s">
        <v>64</v>
      </c>
    </row>
    <row r="181" spans="1:17" ht="15.75" customHeight="1">
      <c r="A181" s="166">
        <f t="shared" si="6"/>
        <v>176</v>
      </c>
      <c r="B181" s="167" t="s">
        <v>661</v>
      </c>
      <c r="C181" s="168" t="s">
        <v>662</v>
      </c>
      <c r="D181" s="167" t="s">
        <v>58</v>
      </c>
      <c r="E181" s="167" t="s">
        <v>59</v>
      </c>
      <c r="F181" s="189" t="s">
        <v>663</v>
      </c>
      <c r="G181" s="167">
        <v>430723</v>
      </c>
      <c r="H181" s="167" t="s">
        <v>61</v>
      </c>
      <c r="I181" s="189" t="s">
        <v>186</v>
      </c>
      <c r="J181" s="173">
        <v>40.733299849321945</v>
      </c>
      <c r="K181" s="177">
        <v>1.6</v>
      </c>
      <c r="L181" s="176">
        <v>0</v>
      </c>
      <c r="M181" s="176">
        <v>0</v>
      </c>
      <c r="N181" s="180">
        <v>0</v>
      </c>
      <c r="O181" s="173">
        <v>7.35</v>
      </c>
      <c r="P181" s="167" t="s">
        <v>63</v>
      </c>
      <c r="Q181" s="184" t="s">
        <v>64</v>
      </c>
    </row>
    <row r="182" spans="1:17" ht="15.75" customHeight="1">
      <c r="A182" s="166">
        <f t="shared" si="6"/>
        <v>177</v>
      </c>
      <c r="B182" s="167" t="s">
        <v>664</v>
      </c>
      <c r="C182" s="168" t="s">
        <v>665</v>
      </c>
      <c r="D182" s="167" t="s">
        <v>58</v>
      </c>
      <c r="E182" s="167" t="s">
        <v>59</v>
      </c>
      <c r="F182" s="189" t="s">
        <v>666</v>
      </c>
      <c r="G182" s="167">
        <v>430723</v>
      </c>
      <c r="H182" s="167" t="s">
        <v>61</v>
      </c>
      <c r="I182" s="189" t="s">
        <v>186</v>
      </c>
      <c r="J182" s="173">
        <v>40.84379708689101</v>
      </c>
      <c r="K182" s="177">
        <v>0.6</v>
      </c>
      <c r="L182" s="176">
        <v>0</v>
      </c>
      <c r="M182" s="176">
        <v>0</v>
      </c>
      <c r="N182" s="180">
        <v>0</v>
      </c>
      <c r="O182" s="173">
        <v>7.08</v>
      </c>
      <c r="P182" s="167" t="s">
        <v>63</v>
      </c>
      <c r="Q182" s="184" t="s">
        <v>64</v>
      </c>
    </row>
    <row r="183" spans="1:17" ht="15.75" customHeight="1">
      <c r="A183" s="166">
        <f t="shared" si="6"/>
        <v>178</v>
      </c>
      <c r="B183" s="167" t="s">
        <v>667</v>
      </c>
      <c r="C183" s="168" t="s">
        <v>668</v>
      </c>
      <c r="D183" s="167" t="s">
        <v>58</v>
      </c>
      <c r="E183" s="167" t="s">
        <v>59</v>
      </c>
      <c r="F183" s="189" t="s">
        <v>669</v>
      </c>
      <c r="G183" s="167">
        <v>430723</v>
      </c>
      <c r="H183" s="167" t="s">
        <v>61</v>
      </c>
      <c r="I183" s="189" t="s">
        <v>186</v>
      </c>
      <c r="J183" s="173">
        <v>43.13410346559518</v>
      </c>
      <c r="K183" s="177">
        <v>1.6</v>
      </c>
      <c r="L183" s="176">
        <v>0</v>
      </c>
      <c r="M183" s="176">
        <v>0</v>
      </c>
      <c r="N183" s="180">
        <v>0</v>
      </c>
      <c r="O183" s="173">
        <v>8.68</v>
      </c>
      <c r="P183" s="167" t="s">
        <v>63</v>
      </c>
      <c r="Q183" s="184" t="s">
        <v>64</v>
      </c>
    </row>
    <row r="184" spans="1:17" ht="15.75" customHeight="1">
      <c r="A184" s="166">
        <f t="shared" si="6"/>
        <v>179</v>
      </c>
      <c r="B184" s="167" t="s">
        <v>670</v>
      </c>
      <c r="C184" s="168" t="s">
        <v>671</v>
      </c>
      <c r="D184" s="167" t="s">
        <v>58</v>
      </c>
      <c r="E184" s="167" t="s">
        <v>59</v>
      </c>
      <c r="F184" s="189" t="s">
        <v>672</v>
      </c>
      <c r="G184" s="167">
        <v>430723</v>
      </c>
      <c r="H184" s="167" t="s">
        <v>61</v>
      </c>
      <c r="I184" s="189" t="s">
        <v>186</v>
      </c>
      <c r="J184" s="173">
        <v>44.54043194374687</v>
      </c>
      <c r="K184" s="177">
        <v>2.6</v>
      </c>
      <c r="L184" s="176">
        <v>0</v>
      </c>
      <c r="M184" s="176">
        <v>0</v>
      </c>
      <c r="N184" s="180">
        <v>0</v>
      </c>
      <c r="O184" s="173">
        <v>8.19</v>
      </c>
      <c r="P184" s="167" t="s">
        <v>63</v>
      </c>
      <c r="Q184" s="184" t="s">
        <v>64</v>
      </c>
    </row>
    <row r="185" spans="1:17" ht="15.75" customHeight="1">
      <c r="A185" s="166">
        <f t="shared" si="6"/>
        <v>180</v>
      </c>
      <c r="B185" s="167" t="s">
        <v>673</v>
      </c>
      <c r="C185" s="168" t="s">
        <v>674</v>
      </c>
      <c r="D185" s="167" t="s">
        <v>58</v>
      </c>
      <c r="E185" s="167" t="s">
        <v>59</v>
      </c>
      <c r="F185" s="189" t="s">
        <v>675</v>
      </c>
      <c r="G185" s="167">
        <v>430723</v>
      </c>
      <c r="H185" s="167" t="s">
        <v>61</v>
      </c>
      <c r="I185" s="189" t="s">
        <v>186</v>
      </c>
      <c r="J185" s="173">
        <v>44.36966348568559</v>
      </c>
      <c r="K185" s="177">
        <v>5</v>
      </c>
      <c r="L185" s="176">
        <v>0.4</v>
      </c>
      <c r="M185" s="176">
        <v>0</v>
      </c>
      <c r="N185" s="180">
        <v>0</v>
      </c>
      <c r="O185" s="173">
        <v>8.31</v>
      </c>
      <c r="P185" s="167" t="s">
        <v>63</v>
      </c>
      <c r="Q185" s="184" t="s">
        <v>64</v>
      </c>
    </row>
    <row r="186" spans="1:17" ht="15.75" customHeight="1">
      <c r="A186" s="166">
        <f t="shared" si="6"/>
        <v>181</v>
      </c>
      <c r="B186" s="167" t="s">
        <v>676</v>
      </c>
      <c r="C186" s="168" t="s">
        <v>677</v>
      </c>
      <c r="D186" s="167" t="s">
        <v>58</v>
      </c>
      <c r="E186" s="167" t="s">
        <v>59</v>
      </c>
      <c r="F186" s="189" t="s">
        <v>678</v>
      </c>
      <c r="G186" s="167">
        <v>430726</v>
      </c>
      <c r="H186" s="167" t="s">
        <v>61</v>
      </c>
      <c r="I186" s="189" t="s">
        <v>64</v>
      </c>
      <c r="J186" s="173">
        <v>43.13410346559518</v>
      </c>
      <c r="K186" s="177">
        <v>0.4</v>
      </c>
      <c r="L186" s="176">
        <v>0.6</v>
      </c>
      <c r="M186" s="176">
        <v>0</v>
      </c>
      <c r="N186" s="180">
        <v>0</v>
      </c>
      <c r="O186" s="173">
        <v>8.09</v>
      </c>
      <c r="P186" s="167" t="s">
        <v>63</v>
      </c>
      <c r="Q186" s="184" t="s">
        <v>64</v>
      </c>
    </row>
    <row r="187" spans="1:17" ht="15.75" customHeight="1">
      <c r="A187" s="166">
        <f t="shared" si="6"/>
        <v>182</v>
      </c>
      <c r="B187" s="167" t="s">
        <v>679</v>
      </c>
      <c r="C187" s="168" t="s">
        <v>680</v>
      </c>
      <c r="D187" s="167" t="s">
        <v>58</v>
      </c>
      <c r="E187" s="167" t="s">
        <v>59</v>
      </c>
      <c r="F187" s="189" t="s">
        <v>681</v>
      </c>
      <c r="G187" s="167">
        <v>430726</v>
      </c>
      <c r="H187" s="167" t="s">
        <v>61</v>
      </c>
      <c r="I187" s="189" t="s">
        <v>64</v>
      </c>
      <c r="J187" s="173">
        <v>46.43897538925163</v>
      </c>
      <c r="K187" s="177">
        <v>0.4</v>
      </c>
      <c r="L187" s="176">
        <v>0</v>
      </c>
      <c r="M187" s="176">
        <v>0</v>
      </c>
      <c r="N187" s="180">
        <v>0.2</v>
      </c>
      <c r="O187" s="173">
        <v>10.11</v>
      </c>
      <c r="P187" s="167" t="s">
        <v>63</v>
      </c>
      <c r="Q187" s="184" t="s">
        <v>64</v>
      </c>
    </row>
    <row r="188" spans="1:17" ht="15.75" customHeight="1">
      <c r="A188" s="166">
        <f t="shared" si="6"/>
        <v>183</v>
      </c>
      <c r="B188" s="167" t="s">
        <v>682</v>
      </c>
      <c r="C188" s="168" t="s">
        <v>683</v>
      </c>
      <c r="D188" s="167" t="s">
        <v>58</v>
      </c>
      <c r="E188" s="167" t="s">
        <v>59</v>
      </c>
      <c r="F188" s="189" t="s">
        <v>684</v>
      </c>
      <c r="G188" s="167">
        <v>430726</v>
      </c>
      <c r="H188" s="167" t="s">
        <v>61</v>
      </c>
      <c r="I188" s="189" t="s">
        <v>64</v>
      </c>
      <c r="J188" s="173">
        <v>47.473631341034654</v>
      </c>
      <c r="K188" s="177">
        <v>0</v>
      </c>
      <c r="L188" s="176">
        <v>0.2</v>
      </c>
      <c r="M188" s="176">
        <v>0</v>
      </c>
      <c r="N188" s="180">
        <v>0</v>
      </c>
      <c r="O188" s="173">
        <v>9.18</v>
      </c>
      <c r="P188" s="170" t="s">
        <v>63</v>
      </c>
      <c r="Q188" s="170" t="s">
        <v>64</v>
      </c>
    </row>
    <row r="189" spans="1:17" ht="18" customHeight="1">
      <c r="A189" s="166">
        <f t="shared" si="6"/>
        <v>184</v>
      </c>
      <c r="B189" s="167" t="s">
        <v>685</v>
      </c>
      <c r="C189" s="168" t="s">
        <v>686</v>
      </c>
      <c r="D189" s="167" t="s">
        <v>58</v>
      </c>
      <c r="E189" s="167" t="s">
        <v>59</v>
      </c>
      <c r="F189" s="189" t="s">
        <v>687</v>
      </c>
      <c r="G189" s="167">
        <v>430726</v>
      </c>
      <c r="H189" s="167" t="s">
        <v>61</v>
      </c>
      <c r="I189" s="189" t="s">
        <v>688</v>
      </c>
      <c r="J189" s="173">
        <v>41.37619286790557</v>
      </c>
      <c r="K189" s="177">
        <v>0.8</v>
      </c>
      <c r="L189" s="176">
        <v>0.4</v>
      </c>
      <c r="M189" s="176">
        <v>0</v>
      </c>
      <c r="N189" s="180">
        <v>0.2</v>
      </c>
      <c r="O189" s="173">
        <v>11.42</v>
      </c>
      <c r="P189" s="170" t="s">
        <v>63</v>
      </c>
      <c r="Q189" s="170" t="s">
        <v>64</v>
      </c>
    </row>
    <row r="190" spans="1:17" ht="18.75">
      <c r="A190" s="166">
        <f t="shared" si="6"/>
        <v>185</v>
      </c>
      <c r="B190" s="167" t="s">
        <v>689</v>
      </c>
      <c r="C190" s="168" t="s">
        <v>690</v>
      </c>
      <c r="D190" s="167" t="s">
        <v>58</v>
      </c>
      <c r="E190" s="167" t="s">
        <v>59</v>
      </c>
      <c r="F190" s="189" t="s">
        <v>691</v>
      </c>
      <c r="G190" s="167">
        <v>430726</v>
      </c>
      <c r="H190" s="167" t="s">
        <v>61</v>
      </c>
      <c r="I190" s="189" t="s">
        <v>64</v>
      </c>
      <c r="J190" s="173">
        <v>42.20994475138122</v>
      </c>
      <c r="K190" s="177">
        <v>0</v>
      </c>
      <c r="L190" s="176">
        <v>0.6</v>
      </c>
      <c r="M190" s="176">
        <v>0</v>
      </c>
      <c r="N190" s="180">
        <v>0</v>
      </c>
      <c r="O190" s="173">
        <v>8.95</v>
      </c>
      <c r="P190" s="170" t="s">
        <v>63</v>
      </c>
      <c r="Q190" s="170" t="s">
        <v>64</v>
      </c>
    </row>
    <row r="191" spans="1:17" ht="18.75" customHeight="1">
      <c r="A191" s="166">
        <f t="shared" si="6"/>
        <v>186</v>
      </c>
      <c r="B191" s="167" t="s">
        <v>692</v>
      </c>
      <c r="C191" s="168" t="s">
        <v>693</v>
      </c>
      <c r="D191" s="167" t="s">
        <v>58</v>
      </c>
      <c r="E191" s="167" t="s">
        <v>59</v>
      </c>
      <c r="F191" s="189" t="s">
        <v>694</v>
      </c>
      <c r="G191" s="167">
        <v>430726</v>
      </c>
      <c r="H191" s="167" t="s">
        <v>61</v>
      </c>
      <c r="I191" s="189" t="s">
        <v>695</v>
      </c>
      <c r="J191" s="173">
        <v>44.6609743847313</v>
      </c>
      <c r="K191" s="177">
        <v>0.2</v>
      </c>
      <c r="L191" s="176">
        <v>0</v>
      </c>
      <c r="M191" s="176">
        <v>0</v>
      </c>
      <c r="N191" s="180">
        <v>0.1</v>
      </c>
      <c r="O191" s="173">
        <v>10.87</v>
      </c>
      <c r="P191" s="170" t="s">
        <v>63</v>
      </c>
      <c r="Q191" s="170" t="s">
        <v>64</v>
      </c>
    </row>
    <row r="192" spans="1:17" ht="18" customHeight="1">
      <c r="A192" s="166">
        <f t="shared" si="6"/>
        <v>187</v>
      </c>
      <c r="B192" s="167" t="s">
        <v>696</v>
      </c>
      <c r="C192" s="168" t="s">
        <v>697</v>
      </c>
      <c r="D192" s="167" t="s">
        <v>58</v>
      </c>
      <c r="E192" s="167" t="s">
        <v>59</v>
      </c>
      <c r="F192" s="189" t="s">
        <v>694</v>
      </c>
      <c r="G192" s="167">
        <v>430726</v>
      </c>
      <c r="H192" s="167" t="s">
        <v>61</v>
      </c>
      <c r="I192" s="189" t="s">
        <v>695</v>
      </c>
      <c r="J192" s="173">
        <v>43.284781516825724</v>
      </c>
      <c r="K192" s="177">
        <v>0.2</v>
      </c>
      <c r="L192" s="176">
        <v>1</v>
      </c>
      <c r="M192" s="176">
        <v>0</v>
      </c>
      <c r="N192" s="180">
        <v>0.1</v>
      </c>
      <c r="O192" s="173">
        <v>8.06</v>
      </c>
      <c r="P192" s="170" t="s">
        <v>63</v>
      </c>
      <c r="Q192" s="170" t="s">
        <v>64</v>
      </c>
    </row>
    <row r="193" spans="1:17" ht="21" customHeight="1">
      <c r="A193" s="166">
        <f aca="true" t="shared" si="7" ref="A193:A203">A192+1</f>
        <v>188</v>
      </c>
      <c r="B193" s="167" t="s">
        <v>698</v>
      </c>
      <c r="C193" s="168" t="s">
        <v>699</v>
      </c>
      <c r="D193" s="167" t="s">
        <v>58</v>
      </c>
      <c r="E193" s="167" t="s">
        <v>59</v>
      </c>
      <c r="F193" s="189" t="s">
        <v>700</v>
      </c>
      <c r="G193" s="167">
        <v>430726</v>
      </c>
      <c r="H193" s="167" t="s">
        <v>61</v>
      </c>
      <c r="I193" s="189" t="s">
        <v>695</v>
      </c>
      <c r="J193" s="173">
        <v>37.528879959819186</v>
      </c>
      <c r="K193" s="177">
        <v>0.8</v>
      </c>
      <c r="L193" s="176">
        <v>0</v>
      </c>
      <c r="M193" s="176">
        <v>0</v>
      </c>
      <c r="N193" s="180">
        <v>0</v>
      </c>
      <c r="O193" s="173">
        <v>7.48</v>
      </c>
      <c r="P193" s="170" t="s">
        <v>63</v>
      </c>
      <c r="Q193" s="170" t="s">
        <v>64</v>
      </c>
    </row>
    <row r="194" spans="1:17" ht="21" customHeight="1">
      <c r="A194" s="166">
        <f t="shared" si="7"/>
        <v>189</v>
      </c>
      <c r="B194" s="167" t="s">
        <v>701</v>
      </c>
      <c r="C194" s="168" t="s">
        <v>702</v>
      </c>
      <c r="D194" s="167" t="s">
        <v>58</v>
      </c>
      <c r="E194" s="167" t="s">
        <v>59</v>
      </c>
      <c r="F194" s="189" t="s">
        <v>703</v>
      </c>
      <c r="G194" s="167">
        <v>430726</v>
      </c>
      <c r="H194" s="167" t="s">
        <v>61</v>
      </c>
      <c r="I194" s="189" t="s">
        <v>695</v>
      </c>
      <c r="J194" s="173">
        <v>45.0828729281768</v>
      </c>
      <c r="K194" s="177">
        <v>0</v>
      </c>
      <c r="L194" s="176">
        <v>0</v>
      </c>
      <c r="M194" s="176">
        <v>0</v>
      </c>
      <c r="N194" s="180">
        <v>0</v>
      </c>
      <c r="O194" s="173">
        <v>9.64</v>
      </c>
      <c r="P194" s="170" t="s">
        <v>63</v>
      </c>
      <c r="Q194" s="170" t="s">
        <v>64</v>
      </c>
    </row>
    <row r="195" spans="1:17" ht="21" customHeight="1">
      <c r="A195" s="166">
        <f t="shared" si="7"/>
        <v>190</v>
      </c>
      <c r="B195" s="167" t="s">
        <v>704</v>
      </c>
      <c r="C195" s="168" t="s">
        <v>705</v>
      </c>
      <c r="D195" s="167" t="s">
        <v>58</v>
      </c>
      <c r="E195" s="167" t="s">
        <v>59</v>
      </c>
      <c r="F195" s="189" t="s">
        <v>706</v>
      </c>
      <c r="G195" s="167">
        <v>430726</v>
      </c>
      <c r="H195" s="167" t="s">
        <v>61</v>
      </c>
      <c r="I195" s="189" t="s">
        <v>688</v>
      </c>
      <c r="J195" s="173">
        <v>44.13862380713209</v>
      </c>
      <c r="K195" s="177">
        <v>2.6</v>
      </c>
      <c r="L195" s="176">
        <v>0</v>
      </c>
      <c r="M195" s="176">
        <v>0</v>
      </c>
      <c r="N195" s="180">
        <v>0.3</v>
      </c>
      <c r="O195" s="173">
        <v>8.98</v>
      </c>
      <c r="P195" s="170" t="s">
        <v>63</v>
      </c>
      <c r="Q195" s="170" t="s">
        <v>64</v>
      </c>
    </row>
    <row r="196" spans="1:17" ht="21" customHeight="1">
      <c r="A196" s="166">
        <f t="shared" si="7"/>
        <v>191</v>
      </c>
      <c r="B196" s="167" t="s">
        <v>707</v>
      </c>
      <c r="C196" s="168" t="s">
        <v>708</v>
      </c>
      <c r="D196" s="167" t="s">
        <v>58</v>
      </c>
      <c r="E196" s="167" t="s">
        <v>59</v>
      </c>
      <c r="F196" s="189" t="s">
        <v>709</v>
      </c>
      <c r="G196" s="167">
        <v>430726</v>
      </c>
      <c r="H196" s="167" t="s">
        <v>61</v>
      </c>
      <c r="I196" s="189" t="s">
        <v>688</v>
      </c>
      <c r="J196" s="173">
        <v>48.729281767955804</v>
      </c>
      <c r="K196" s="177">
        <v>1.6</v>
      </c>
      <c r="L196" s="176">
        <v>0.8</v>
      </c>
      <c r="M196" s="176">
        <v>0</v>
      </c>
      <c r="N196" s="180">
        <v>0.1</v>
      </c>
      <c r="O196" s="173">
        <v>14.49</v>
      </c>
      <c r="P196" s="170" t="s">
        <v>63</v>
      </c>
      <c r="Q196" s="170" t="s">
        <v>64</v>
      </c>
    </row>
    <row r="197" spans="1:17" ht="21" customHeight="1">
      <c r="A197" s="166">
        <f t="shared" si="7"/>
        <v>192</v>
      </c>
      <c r="B197" s="167" t="s">
        <v>710</v>
      </c>
      <c r="C197" s="168" t="s">
        <v>711</v>
      </c>
      <c r="D197" s="167" t="s">
        <v>58</v>
      </c>
      <c r="E197" s="167" t="s">
        <v>59</v>
      </c>
      <c r="F197" s="189" t="s">
        <v>712</v>
      </c>
      <c r="G197" s="167">
        <v>430726</v>
      </c>
      <c r="H197" s="167" t="s">
        <v>61</v>
      </c>
      <c r="I197" s="189" t="s">
        <v>713</v>
      </c>
      <c r="J197" s="173">
        <v>42.79256654947263</v>
      </c>
      <c r="K197" s="177">
        <v>0</v>
      </c>
      <c r="L197" s="176">
        <v>0.6</v>
      </c>
      <c r="M197" s="176">
        <v>0</v>
      </c>
      <c r="N197" s="180">
        <v>0.4</v>
      </c>
      <c r="O197" s="173">
        <v>20.65</v>
      </c>
      <c r="P197" s="170" t="s">
        <v>63</v>
      </c>
      <c r="Q197" s="170" t="s">
        <v>64</v>
      </c>
    </row>
    <row r="198" spans="1:17" ht="21" customHeight="1">
      <c r="A198" s="166">
        <f t="shared" si="7"/>
        <v>193</v>
      </c>
      <c r="B198" s="167" t="s">
        <v>714</v>
      </c>
      <c r="C198" s="168" t="s">
        <v>715</v>
      </c>
      <c r="D198" s="167" t="s">
        <v>58</v>
      </c>
      <c r="E198" s="167" t="s">
        <v>59</v>
      </c>
      <c r="F198" s="189" t="s">
        <v>716</v>
      </c>
      <c r="G198" s="167">
        <v>430726</v>
      </c>
      <c r="H198" s="167" t="s">
        <v>61</v>
      </c>
      <c r="I198" s="189" t="s">
        <v>688</v>
      </c>
      <c r="J198" s="173">
        <v>44.45002511300854</v>
      </c>
      <c r="K198" s="177">
        <v>4.8</v>
      </c>
      <c r="L198" s="176">
        <v>0.8</v>
      </c>
      <c r="M198" s="176">
        <v>0</v>
      </c>
      <c r="N198" s="180">
        <v>0</v>
      </c>
      <c r="O198" s="173">
        <v>9.12</v>
      </c>
      <c r="P198" s="170" t="s">
        <v>63</v>
      </c>
      <c r="Q198" s="170" t="s">
        <v>64</v>
      </c>
    </row>
    <row r="199" spans="1:17" ht="21" customHeight="1">
      <c r="A199" s="166">
        <f t="shared" si="7"/>
        <v>194</v>
      </c>
      <c r="B199" s="167" t="s">
        <v>717</v>
      </c>
      <c r="C199" s="168" t="s">
        <v>718</v>
      </c>
      <c r="D199" s="167" t="s">
        <v>58</v>
      </c>
      <c r="E199" s="167" t="s">
        <v>59</v>
      </c>
      <c r="F199" s="189" t="s">
        <v>719</v>
      </c>
      <c r="G199" s="167">
        <v>430726</v>
      </c>
      <c r="H199" s="167" t="s">
        <v>61</v>
      </c>
      <c r="I199" s="189" t="s">
        <v>688</v>
      </c>
      <c r="J199" s="173">
        <v>43.10396785534907</v>
      </c>
      <c r="K199" s="177">
        <v>0</v>
      </c>
      <c r="L199" s="176">
        <v>0.2</v>
      </c>
      <c r="M199" s="176">
        <v>0</v>
      </c>
      <c r="N199" s="180">
        <v>0</v>
      </c>
      <c r="O199" s="173">
        <v>16.5</v>
      </c>
      <c r="P199" s="170" t="s">
        <v>63</v>
      </c>
      <c r="Q199" s="170" t="s">
        <v>64</v>
      </c>
    </row>
    <row r="200" spans="1:17" ht="21" customHeight="1">
      <c r="A200" s="166">
        <f t="shared" si="7"/>
        <v>195</v>
      </c>
      <c r="B200" s="167" t="s">
        <v>720</v>
      </c>
      <c r="C200" s="168" t="s">
        <v>721</v>
      </c>
      <c r="D200" s="167" t="s">
        <v>58</v>
      </c>
      <c r="E200" s="167" t="s">
        <v>59</v>
      </c>
      <c r="F200" s="189" t="s">
        <v>722</v>
      </c>
      <c r="G200" s="167">
        <v>430726</v>
      </c>
      <c r="H200" s="167" t="s">
        <v>61</v>
      </c>
      <c r="I200" s="189" t="s">
        <v>688</v>
      </c>
      <c r="J200" s="173">
        <v>42.0190858864892</v>
      </c>
      <c r="K200" s="177">
        <v>1.7999999999999998</v>
      </c>
      <c r="L200" s="176">
        <v>0</v>
      </c>
      <c r="M200" s="168">
        <v>0</v>
      </c>
      <c r="N200" s="180">
        <v>0</v>
      </c>
      <c r="O200" s="173">
        <v>12.22</v>
      </c>
      <c r="P200" s="170" t="s">
        <v>63</v>
      </c>
      <c r="Q200" s="170" t="s">
        <v>64</v>
      </c>
    </row>
    <row r="201" spans="1:17" ht="21" customHeight="1">
      <c r="A201" s="166">
        <f t="shared" si="7"/>
        <v>196</v>
      </c>
      <c r="B201" s="167" t="s">
        <v>723</v>
      </c>
      <c r="C201" s="168" t="s">
        <v>724</v>
      </c>
      <c r="D201" s="167" t="s">
        <v>58</v>
      </c>
      <c r="E201" s="167" t="s">
        <v>59</v>
      </c>
      <c r="F201" s="189" t="s">
        <v>725</v>
      </c>
      <c r="G201" s="167">
        <v>430702</v>
      </c>
      <c r="H201" s="167" t="s">
        <v>61</v>
      </c>
      <c r="I201" s="189" t="s">
        <v>726</v>
      </c>
      <c r="J201" s="173">
        <v>42.52134605725766</v>
      </c>
      <c r="K201" s="177">
        <v>0</v>
      </c>
      <c r="L201" s="176">
        <v>0</v>
      </c>
      <c r="M201" s="168">
        <v>0.3</v>
      </c>
      <c r="N201" s="180">
        <v>0</v>
      </c>
      <c r="O201" s="173">
        <v>9.59</v>
      </c>
      <c r="P201" s="170" t="s">
        <v>63</v>
      </c>
      <c r="Q201" s="170" t="s">
        <v>64</v>
      </c>
    </row>
    <row r="202" spans="1:17" ht="21" customHeight="1">
      <c r="A202" s="166">
        <f t="shared" si="7"/>
        <v>197</v>
      </c>
      <c r="B202" s="167" t="s">
        <v>727</v>
      </c>
      <c r="C202" s="168" t="s">
        <v>728</v>
      </c>
      <c r="D202" s="167" t="s">
        <v>58</v>
      </c>
      <c r="E202" s="167" t="s">
        <v>59</v>
      </c>
      <c r="F202" s="189" t="s">
        <v>729</v>
      </c>
      <c r="G202" s="167">
        <v>430702</v>
      </c>
      <c r="H202" s="167" t="s">
        <v>61</v>
      </c>
      <c r="I202" s="189" t="s">
        <v>64</v>
      </c>
      <c r="J202" s="173">
        <v>44.03817177297841</v>
      </c>
      <c r="K202" s="177">
        <v>0.2</v>
      </c>
      <c r="L202" s="176">
        <v>0.8</v>
      </c>
      <c r="M202" s="168">
        <v>0.1</v>
      </c>
      <c r="N202" s="180">
        <v>0</v>
      </c>
      <c r="O202" s="173">
        <v>12.85</v>
      </c>
      <c r="P202" s="170" t="s">
        <v>63</v>
      </c>
      <c r="Q202" s="170" t="s">
        <v>64</v>
      </c>
    </row>
    <row r="203" spans="1:17" ht="21" customHeight="1">
      <c r="A203" s="166">
        <f t="shared" si="7"/>
        <v>198</v>
      </c>
      <c r="B203" s="167" t="s">
        <v>730</v>
      </c>
      <c r="C203" s="168" t="s">
        <v>731</v>
      </c>
      <c r="D203" s="167" t="s">
        <v>58</v>
      </c>
      <c r="E203" s="167" t="s">
        <v>59</v>
      </c>
      <c r="F203" s="189" t="s">
        <v>732</v>
      </c>
      <c r="G203" s="167">
        <v>430702</v>
      </c>
      <c r="H203" s="167" t="s">
        <v>61</v>
      </c>
      <c r="I203" s="189" t="s">
        <v>688</v>
      </c>
      <c r="J203" s="173">
        <v>43.566047212456056</v>
      </c>
      <c r="K203" s="177">
        <v>1.7999999999999998</v>
      </c>
      <c r="L203" s="176">
        <v>0.4</v>
      </c>
      <c r="M203" s="168">
        <v>0</v>
      </c>
      <c r="N203" s="180">
        <v>0.3</v>
      </c>
      <c r="O203" s="173">
        <v>12.68</v>
      </c>
      <c r="P203" s="170" t="s">
        <v>63</v>
      </c>
      <c r="Q203" s="170" t="s">
        <v>64</v>
      </c>
    </row>
    <row r="204" spans="1:17" ht="15.75" customHeight="1">
      <c r="A204" s="190" t="s">
        <v>33</v>
      </c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</row>
  </sheetData>
  <sheetProtection/>
  <mergeCells count="20">
    <mergeCell ref="A1:D1"/>
    <mergeCell ref="A2:Q2"/>
    <mergeCell ref="A204:Q20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1" right="0.71" top="0.75" bottom="0.75" header="0.31" footer="0.31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showGridLines="0" view="pageBreakPreview" zoomScaleSheetLayoutView="100" workbookViewId="0" topLeftCell="A1">
      <selection activeCell="A1" sqref="A1:D1"/>
    </sheetView>
  </sheetViews>
  <sheetFormatPr defaultColWidth="9.00390625" defaultRowHeight="14.25"/>
  <cols>
    <col min="1" max="1" width="6.375" style="132" customWidth="1"/>
    <col min="2" max="2" width="9.375" style="134" customWidth="1"/>
    <col min="3" max="3" width="7.625" style="134" customWidth="1"/>
    <col min="4" max="4" width="6.375" style="134" customWidth="1"/>
    <col min="5" max="5" width="7.625" style="134" customWidth="1"/>
    <col min="6" max="6" width="16.00390625" style="134" customWidth="1"/>
    <col min="7" max="7" width="7.75390625" style="134" customWidth="1"/>
    <col min="8" max="8" width="8.375" style="134" customWidth="1"/>
    <col min="9" max="9" width="8.50390625" style="134" customWidth="1"/>
    <col min="10" max="10" width="6.625" style="134" customWidth="1"/>
    <col min="11" max="12" width="6.625" style="135" customWidth="1"/>
    <col min="13" max="15" width="6.25390625" style="135" customWidth="1"/>
    <col min="16" max="16" width="6.25390625" style="134" customWidth="1"/>
    <col min="17" max="16384" width="9.00390625" style="136" customWidth="1"/>
  </cols>
  <sheetData>
    <row r="1" spans="1:4" ht="20.25">
      <c r="A1" s="137" t="s">
        <v>733</v>
      </c>
      <c r="B1" s="137"/>
      <c r="C1" s="137"/>
      <c r="D1" s="137"/>
    </row>
    <row r="2" spans="1:16" ht="36" customHeight="1">
      <c r="A2" s="138" t="s">
        <v>734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9.75" customHeight="1">
      <c r="A3" s="139"/>
      <c r="B3" s="140"/>
      <c r="C3" s="141"/>
      <c r="D3" s="140"/>
      <c r="E3" s="140"/>
      <c r="F3" s="140"/>
      <c r="G3" s="140"/>
      <c r="H3" s="140"/>
      <c r="I3" s="140"/>
      <c r="J3" s="140"/>
      <c r="K3" s="150"/>
      <c r="L3" s="150"/>
      <c r="M3" s="150"/>
      <c r="N3" s="150"/>
      <c r="O3" s="150"/>
      <c r="P3" s="140"/>
    </row>
    <row r="4" spans="1:16" s="132" customFormat="1" ht="19.5" customHeight="1">
      <c r="A4" s="142" t="s">
        <v>2</v>
      </c>
      <c r="B4" s="142" t="s">
        <v>3</v>
      </c>
      <c r="C4" s="142" t="s">
        <v>4</v>
      </c>
      <c r="D4" s="142" t="s">
        <v>5</v>
      </c>
      <c r="E4" s="142" t="s">
        <v>6</v>
      </c>
      <c r="F4" s="142" t="s">
        <v>7</v>
      </c>
      <c r="G4" s="142" t="s">
        <v>8</v>
      </c>
      <c r="H4" s="142" t="s">
        <v>9</v>
      </c>
      <c r="I4" s="142" t="s">
        <v>10</v>
      </c>
      <c r="J4" s="142" t="s">
        <v>735</v>
      </c>
      <c r="K4" s="162" t="s">
        <v>736</v>
      </c>
      <c r="L4" s="142" t="s">
        <v>737</v>
      </c>
      <c r="M4" s="151" t="s">
        <v>13</v>
      </c>
      <c r="N4" s="157"/>
      <c r="O4" s="157"/>
      <c r="P4" s="158"/>
    </row>
    <row r="5" spans="1:16" s="133" customFormat="1" ht="30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63"/>
      <c r="L5" s="105"/>
      <c r="M5" s="164" t="s">
        <v>738</v>
      </c>
      <c r="N5" s="159" t="s">
        <v>739</v>
      </c>
      <c r="O5" s="159" t="s">
        <v>740</v>
      </c>
      <c r="P5" s="160" t="s">
        <v>51</v>
      </c>
    </row>
    <row r="6" spans="1:17" ht="15.75" customHeight="1">
      <c r="A6" s="143">
        <v>1</v>
      </c>
      <c r="B6" s="144"/>
      <c r="C6" s="145"/>
      <c r="D6" s="144"/>
      <c r="E6" s="144"/>
      <c r="F6" s="144"/>
      <c r="G6" s="144"/>
      <c r="H6" s="144"/>
      <c r="I6" s="144"/>
      <c r="J6" s="144"/>
      <c r="K6" s="153"/>
      <c r="L6" s="154"/>
      <c r="M6" s="154"/>
      <c r="N6" s="154"/>
      <c r="O6" s="154"/>
      <c r="P6" s="144"/>
      <c r="Q6" s="133"/>
    </row>
    <row r="7" spans="1:16" ht="15.75" customHeight="1">
      <c r="A7" s="143">
        <f aca="true" t="shared" si="0" ref="A7:A22">A6+1</f>
        <v>2</v>
      </c>
      <c r="B7" s="144"/>
      <c r="C7" s="145"/>
      <c r="D7" s="144"/>
      <c r="E7" s="144"/>
      <c r="F7" s="144"/>
      <c r="G7" s="144"/>
      <c r="H7" s="144"/>
      <c r="I7" s="144"/>
      <c r="J7" s="144"/>
      <c r="K7" s="153"/>
      <c r="L7" s="153"/>
      <c r="M7" s="153"/>
      <c r="N7" s="153"/>
      <c r="O7" s="153"/>
      <c r="P7" s="144"/>
    </row>
    <row r="8" spans="1:16" ht="15.75" customHeight="1">
      <c r="A8" s="143">
        <f t="shared" si="0"/>
        <v>3</v>
      </c>
      <c r="B8" s="144"/>
      <c r="C8" s="145"/>
      <c r="D8" s="144"/>
      <c r="E8" s="144"/>
      <c r="F8" s="144"/>
      <c r="G8" s="144"/>
      <c r="H8" s="144"/>
      <c r="I8" s="144"/>
      <c r="J8" s="144"/>
      <c r="K8" s="153"/>
      <c r="L8" s="153"/>
      <c r="M8" s="153"/>
      <c r="N8" s="153"/>
      <c r="O8" s="153"/>
      <c r="P8" s="144"/>
    </row>
    <row r="9" spans="1:16" ht="15.75" customHeight="1">
      <c r="A9" s="143">
        <f t="shared" si="0"/>
        <v>4</v>
      </c>
      <c r="B9" s="144"/>
      <c r="C9" s="145"/>
      <c r="D9" s="144"/>
      <c r="E9" s="144"/>
      <c r="F9" s="144"/>
      <c r="G9" s="144"/>
      <c r="H9" s="144"/>
      <c r="I9" s="144"/>
      <c r="J9" s="144"/>
      <c r="K9" s="153"/>
      <c r="L9" s="153"/>
      <c r="M9" s="153"/>
      <c r="N9" s="153"/>
      <c r="O9" s="153"/>
      <c r="P9" s="144"/>
    </row>
    <row r="10" spans="1:16" ht="15.75" customHeight="1">
      <c r="A10" s="143">
        <f t="shared" si="0"/>
        <v>5</v>
      </c>
      <c r="B10" s="144"/>
      <c r="C10" s="145"/>
      <c r="D10" s="144"/>
      <c r="E10" s="144"/>
      <c r="F10" s="144"/>
      <c r="G10" s="144"/>
      <c r="H10" s="144"/>
      <c r="I10" s="144"/>
      <c r="J10" s="144"/>
      <c r="K10" s="153"/>
      <c r="L10" s="153"/>
      <c r="M10" s="153"/>
      <c r="N10" s="153"/>
      <c r="O10" s="153"/>
      <c r="P10" s="144"/>
    </row>
    <row r="11" spans="1:16" ht="15.75" customHeight="1">
      <c r="A11" s="143">
        <f t="shared" si="0"/>
        <v>6</v>
      </c>
      <c r="B11" s="144"/>
      <c r="C11" s="145"/>
      <c r="D11" s="144"/>
      <c r="E11" s="144"/>
      <c r="F11" s="144"/>
      <c r="G11" s="144"/>
      <c r="H11" s="144"/>
      <c r="I11" s="144"/>
      <c r="J11" s="144"/>
      <c r="K11" s="153"/>
      <c r="L11" s="153"/>
      <c r="M11" s="153"/>
      <c r="N11" s="153"/>
      <c r="O11" s="153"/>
      <c r="P11" s="144"/>
    </row>
    <row r="12" spans="1:16" ht="15.75" customHeight="1">
      <c r="A12" s="143">
        <f t="shared" si="0"/>
        <v>7</v>
      </c>
      <c r="B12" s="144"/>
      <c r="C12" s="145"/>
      <c r="D12" s="144"/>
      <c r="E12" s="144"/>
      <c r="F12" s="144"/>
      <c r="G12" s="144"/>
      <c r="H12" s="144"/>
      <c r="I12" s="144"/>
      <c r="J12" s="144"/>
      <c r="K12" s="153"/>
      <c r="L12" s="153"/>
      <c r="M12" s="153"/>
      <c r="N12" s="153"/>
      <c r="O12" s="153"/>
      <c r="P12" s="144"/>
    </row>
    <row r="13" spans="1:16" ht="15.75" customHeight="1">
      <c r="A13" s="143">
        <f t="shared" si="0"/>
        <v>8</v>
      </c>
      <c r="B13" s="144"/>
      <c r="C13" s="145"/>
      <c r="D13" s="144"/>
      <c r="E13" s="144"/>
      <c r="F13" s="144"/>
      <c r="G13" s="144"/>
      <c r="H13" s="144"/>
      <c r="I13" s="144"/>
      <c r="J13" s="144"/>
      <c r="K13" s="153"/>
      <c r="L13" s="153"/>
      <c r="M13" s="153"/>
      <c r="N13" s="153"/>
      <c r="O13" s="153"/>
      <c r="P13" s="144"/>
    </row>
    <row r="14" spans="1:16" ht="15.75" customHeight="1">
      <c r="A14" s="143">
        <f t="shared" si="0"/>
        <v>9</v>
      </c>
      <c r="B14" s="144"/>
      <c r="C14" s="145"/>
      <c r="D14" s="144"/>
      <c r="E14" s="144"/>
      <c r="F14" s="144"/>
      <c r="G14" s="144"/>
      <c r="H14" s="144"/>
      <c r="I14" s="144"/>
      <c r="J14" s="144"/>
      <c r="K14" s="153"/>
      <c r="L14" s="153"/>
      <c r="M14" s="153"/>
      <c r="N14" s="153"/>
      <c r="O14" s="153"/>
      <c r="P14" s="144"/>
    </row>
    <row r="15" spans="1:16" ht="15.75" customHeight="1">
      <c r="A15" s="143">
        <f t="shared" si="0"/>
        <v>10</v>
      </c>
      <c r="B15" s="144"/>
      <c r="C15" s="145"/>
      <c r="D15" s="144"/>
      <c r="E15" s="144"/>
      <c r="F15" s="144"/>
      <c r="G15" s="144"/>
      <c r="H15" s="144"/>
      <c r="I15" s="144"/>
      <c r="J15" s="144"/>
      <c r="K15" s="153"/>
      <c r="L15" s="153"/>
      <c r="M15" s="153"/>
      <c r="N15" s="153"/>
      <c r="O15" s="153"/>
      <c r="P15" s="144"/>
    </row>
    <row r="16" spans="1:16" ht="15.75" customHeight="1">
      <c r="A16" s="143">
        <f t="shared" si="0"/>
        <v>11</v>
      </c>
      <c r="B16" s="144"/>
      <c r="C16" s="145"/>
      <c r="D16" s="144"/>
      <c r="E16" s="144"/>
      <c r="F16" s="144"/>
      <c r="G16" s="144"/>
      <c r="H16" s="144"/>
      <c r="I16" s="144"/>
      <c r="J16" s="144"/>
      <c r="K16" s="153"/>
      <c r="L16" s="153"/>
      <c r="M16" s="153"/>
      <c r="N16" s="153"/>
      <c r="O16" s="153"/>
      <c r="P16" s="144"/>
    </row>
    <row r="17" spans="1:16" ht="15.75" customHeight="1">
      <c r="A17" s="143">
        <f t="shared" si="0"/>
        <v>12</v>
      </c>
      <c r="B17" s="144"/>
      <c r="C17" s="145"/>
      <c r="D17" s="144"/>
      <c r="E17" s="144"/>
      <c r="F17" s="144"/>
      <c r="G17" s="144"/>
      <c r="H17" s="144"/>
      <c r="I17" s="144"/>
      <c r="J17" s="144"/>
      <c r="K17" s="153"/>
      <c r="L17" s="153"/>
      <c r="M17" s="153"/>
      <c r="N17" s="153"/>
      <c r="O17" s="153"/>
      <c r="P17" s="144"/>
    </row>
    <row r="18" spans="1:16" ht="15.75" customHeight="1">
      <c r="A18" s="143">
        <f t="shared" si="0"/>
        <v>13</v>
      </c>
      <c r="B18" s="144"/>
      <c r="C18" s="145"/>
      <c r="D18" s="144"/>
      <c r="E18" s="144"/>
      <c r="F18" s="144"/>
      <c r="G18" s="144"/>
      <c r="H18" s="144"/>
      <c r="I18" s="144"/>
      <c r="J18" s="144"/>
      <c r="K18" s="153"/>
      <c r="L18" s="153"/>
      <c r="M18" s="153"/>
      <c r="N18" s="153"/>
      <c r="O18" s="153"/>
      <c r="P18" s="144"/>
    </row>
    <row r="19" spans="1:16" ht="15.75" customHeight="1">
      <c r="A19" s="143">
        <f t="shared" si="0"/>
        <v>14</v>
      </c>
      <c r="B19" s="144"/>
      <c r="C19" s="145"/>
      <c r="D19" s="144"/>
      <c r="E19" s="144"/>
      <c r="F19" s="144"/>
      <c r="G19" s="144"/>
      <c r="H19" s="144"/>
      <c r="I19" s="144"/>
      <c r="J19" s="144"/>
      <c r="K19" s="153"/>
      <c r="L19" s="153"/>
      <c r="M19" s="153"/>
      <c r="N19" s="153"/>
      <c r="O19" s="153"/>
      <c r="P19" s="144"/>
    </row>
    <row r="20" spans="1:16" ht="15.75" customHeight="1">
      <c r="A20" s="143">
        <f t="shared" si="0"/>
        <v>15</v>
      </c>
      <c r="B20" s="144"/>
      <c r="C20" s="145"/>
      <c r="D20" s="144"/>
      <c r="E20" s="144"/>
      <c r="F20" s="144"/>
      <c r="G20" s="144"/>
      <c r="H20" s="144"/>
      <c r="I20" s="144"/>
      <c r="J20" s="144"/>
      <c r="K20" s="153"/>
      <c r="L20" s="153"/>
      <c r="M20" s="153"/>
      <c r="N20" s="153"/>
      <c r="O20" s="153"/>
      <c r="P20" s="144"/>
    </row>
    <row r="21" spans="1:16" ht="15.75" customHeight="1">
      <c r="A21" s="143">
        <f t="shared" si="0"/>
        <v>16</v>
      </c>
      <c r="B21" s="144"/>
      <c r="C21" s="145"/>
      <c r="D21" s="144"/>
      <c r="E21" s="144"/>
      <c r="F21" s="144"/>
      <c r="G21" s="144"/>
      <c r="H21" s="144"/>
      <c r="I21" s="144"/>
      <c r="J21" s="144"/>
      <c r="K21" s="153"/>
      <c r="L21" s="153"/>
      <c r="M21" s="153"/>
      <c r="N21" s="153"/>
      <c r="O21" s="153"/>
      <c r="P21" s="144"/>
    </row>
    <row r="22" spans="1:16" ht="15.75" customHeight="1">
      <c r="A22" s="143">
        <f t="shared" si="0"/>
        <v>17</v>
      </c>
      <c r="B22" s="144"/>
      <c r="C22" s="145"/>
      <c r="D22" s="144"/>
      <c r="E22" s="144"/>
      <c r="F22" s="144"/>
      <c r="G22" s="144"/>
      <c r="H22" s="144"/>
      <c r="I22" s="144"/>
      <c r="J22" s="144"/>
      <c r="K22" s="153"/>
      <c r="L22" s="153"/>
      <c r="M22" s="153"/>
      <c r="N22" s="153"/>
      <c r="O22" s="153"/>
      <c r="P22" s="144"/>
    </row>
    <row r="23" spans="1:16" ht="15.75" customHeight="1">
      <c r="A23" s="146" t="s">
        <v>21</v>
      </c>
      <c r="B23" s="147"/>
      <c r="C23" s="145"/>
      <c r="D23" s="147"/>
      <c r="E23" s="147"/>
      <c r="F23" s="147"/>
      <c r="G23" s="147"/>
      <c r="H23" s="147"/>
      <c r="I23" s="147"/>
      <c r="J23" s="147"/>
      <c r="K23" s="155"/>
      <c r="L23" s="155"/>
      <c r="M23" s="155"/>
      <c r="N23" s="155"/>
      <c r="O23" s="155"/>
      <c r="P23" s="147"/>
    </row>
    <row r="24" spans="1:16" ht="42.75" customHeight="1">
      <c r="A24" s="148" t="s">
        <v>33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56"/>
      <c r="N24" s="156"/>
      <c r="O24" s="156"/>
      <c r="P24" s="161"/>
    </row>
  </sheetData>
  <sheetProtection/>
  <mergeCells count="16">
    <mergeCell ref="A1:D1"/>
    <mergeCell ref="A2:P2"/>
    <mergeCell ref="M4:P4"/>
    <mergeCell ref="A24:L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showGridLines="0" view="pageBreakPreview" zoomScale="115" zoomScaleSheetLayoutView="115" workbookViewId="0" topLeftCell="A1">
      <selection activeCell="A1" sqref="A1:D1"/>
    </sheetView>
  </sheetViews>
  <sheetFormatPr defaultColWidth="9.00390625" defaultRowHeight="14.25"/>
  <cols>
    <col min="1" max="1" width="6.375" style="132" customWidth="1"/>
    <col min="2" max="2" width="9.375" style="134" customWidth="1"/>
    <col min="3" max="3" width="7.625" style="134" customWidth="1"/>
    <col min="4" max="4" width="6.375" style="134" customWidth="1"/>
    <col min="5" max="5" width="7.625" style="134" customWidth="1"/>
    <col min="6" max="6" width="17.375" style="134" customWidth="1"/>
    <col min="7" max="7" width="7.625" style="134" customWidth="1"/>
    <col min="8" max="8" width="8.375" style="134" customWidth="1"/>
    <col min="9" max="10" width="6.875" style="134" customWidth="1"/>
    <col min="11" max="11" width="6.875" style="135" customWidth="1"/>
    <col min="12" max="14" width="6.75390625" style="135" customWidth="1"/>
    <col min="15" max="15" width="6.75390625" style="134" customWidth="1"/>
    <col min="16" max="16384" width="9.00390625" style="136" customWidth="1"/>
  </cols>
  <sheetData>
    <row r="1" spans="1:4" ht="20.25">
      <c r="A1" s="137" t="s">
        <v>741</v>
      </c>
      <c r="B1" s="137"/>
      <c r="C1" s="137"/>
      <c r="D1" s="137"/>
    </row>
    <row r="2" spans="1:15" ht="36" customHeight="1">
      <c r="A2" s="138" t="s">
        <v>742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9.75" customHeight="1">
      <c r="A3" s="139"/>
      <c r="B3" s="140"/>
      <c r="C3" s="141"/>
      <c r="D3" s="140"/>
      <c r="E3" s="140"/>
      <c r="F3" s="140"/>
      <c r="G3" s="140"/>
      <c r="H3" s="140"/>
      <c r="I3" s="140"/>
      <c r="J3" s="140"/>
      <c r="K3" s="150"/>
      <c r="L3" s="150"/>
      <c r="M3" s="150"/>
      <c r="N3" s="150"/>
      <c r="O3" s="140"/>
    </row>
    <row r="4" spans="1:15" s="132" customFormat="1" ht="19.5" customHeight="1">
      <c r="A4" s="142" t="s">
        <v>2</v>
      </c>
      <c r="B4" s="142" t="s">
        <v>3</v>
      </c>
      <c r="C4" s="142" t="s">
        <v>4</v>
      </c>
      <c r="D4" s="142" t="s">
        <v>5</v>
      </c>
      <c r="E4" s="142" t="s">
        <v>6</v>
      </c>
      <c r="F4" s="142" t="s">
        <v>7</v>
      </c>
      <c r="G4" s="142" t="s">
        <v>8</v>
      </c>
      <c r="H4" s="142" t="s">
        <v>9</v>
      </c>
      <c r="I4" s="142" t="s">
        <v>10</v>
      </c>
      <c r="J4" s="142" t="s">
        <v>735</v>
      </c>
      <c r="K4" s="142" t="s">
        <v>737</v>
      </c>
      <c r="L4" s="151" t="s">
        <v>13</v>
      </c>
      <c r="M4" s="157"/>
      <c r="N4" s="157"/>
      <c r="O4" s="158"/>
    </row>
    <row r="5" spans="1:15" s="133" customFormat="1" ht="28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52" t="s">
        <v>738</v>
      </c>
      <c r="M5" s="159" t="s">
        <v>739</v>
      </c>
      <c r="N5" s="159" t="s">
        <v>740</v>
      </c>
      <c r="O5" s="160" t="s">
        <v>743</v>
      </c>
    </row>
    <row r="6" spans="1:16" ht="15.75" customHeight="1">
      <c r="A6" s="143">
        <v>1</v>
      </c>
      <c r="B6" s="144"/>
      <c r="C6" s="145"/>
      <c r="D6" s="144"/>
      <c r="E6" s="144"/>
      <c r="F6" s="144"/>
      <c r="G6" s="144"/>
      <c r="H6" s="144"/>
      <c r="I6" s="144"/>
      <c r="J6" s="144"/>
      <c r="K6" s="153"/>
      <c r="L6" s="154"/>
      <c r="M6" s="154"/>
      <c r="N6" s="154"/>
      <c r="O6" s="144"/>
      <c r="P6" s="133"/>
    </row>
    <row r="7" spans="1:15" ht="15.75" customHeight="1">
      <c r="A7" s="143">
        <f aca="true" t="shared" si="0" ref="A7:A22">A6+1</f>
        <v>2</v>
      </c>
      <c r="B7" s="144"/>
      <c r="C7" s="145"/>
      <c r="D7" s="144"/>
      <c r="E7" s="144"/>
      <c r="F7" s="144"/>
      <c r="G7" s="144"/>
      <c r="H7" s="144"/>
      <c r="I7" s="144"/>
      <c r="J7" s="144"/>
      <c r="K7" s="153"/>
      <c r="L7" s="153"/>
      <c r="M7" s="153"/>
      <c r="N7" s="153"/>
      <c r="O7" s="144"/>
    </row>
    <row r="8" spans="1:15" ht="15.75" customHeight="1">
      <c r="A8" s="143">
        <f t="shared" si="0"/>
        <v>3</v>
      </c>
      <c r="B8" s="144"/>
      <c r="C8" s="145"/>
      <c r="D8" s="144"/>
      <c r="E8" s="144"/>
      <c r="F8" s="144"/>
      <c r="G8" s="144"/>
      <c r="H8" s="144"/>
      <c r="I8" s="144"/>
      <c r="J8" s="144"/>
      <c r="K8" s="153"/>
      <c r="L8" s="153"/>
      <c r="M8" s="153"/>
      <c r="N8" s="153"/>
      <c r="O8" s="144"/>
    </row>
    <row r="9" spans="1:15" ht="15.75" customHeight="1">
      <c r="A9" s="143">
        <f t="shared" si="0"/>
        <v>4</v>
      </c>
      <c r="B9" s="144"/>
      <c r="C9" s="145"/>
      <c r="D9" s="144"/>
      <c r="E9" s="144"/>
      <c r="F9" s="144"/>
      <c r="G9" s="144"/>
      <c r="H9" s="144"/>
      <c r="I9" s="144"/>
      <c r="J9" s="144"/>
      <c r="K9" s="153"/>
      <c r="L9" s="153"/>
      <c r="M9" s="153"/>
      <c r="N9" s="153"/>
      <c r="O9" s="144"/>
    </row>
    <row r="10" spans="1:15" ht="15.75" customHeight="1">
      <c r="A10" s="143">
        <f t="shared" si="0"/>
        <v>5</v>
      </c>
      <c r="B10" s="144"/>
      <c r="C10" s="145"/>
      <c r="D10" s="144"/>
      <c r="E10" s="144"/>
      <c r="F10" s="144"/>
      <c r="G10" s="144"/>
      <c r="H10" s="144"/>
      <c r="I10" s="144"/>
      <c r="J10" s="144"/>
      <c r="K10" s="153"/>
      <c r="L10" s="153"/>
      <c r="M10" s="153"/>
      <c r="N10" s="153"/>
      <c r="O10" s="144"/>
    </row>
    <row r="11" spans="1:15" ht="15.75" customHeight="1">
      <c r="A11" s="143">
        <f t="shared" si="0"/>
        <v>6</v>
      </c>
      <c r="B11" s="144"/>
      <c r="C11" s="145"/>
      <c r="D11" s="144"/>
      <c r="E11" s="144"/>
      <c r="F11" s="144"/>
      <c r="G11" s="144"/>
      <c r="H11" s="144"/>
      <c r="I11" s="144"/>
      <c r="J11" s="144"/>
      <c r="K11" s="153"/>
      <c r="L11" s="153"/>
      <c r="M11" s="153"/>
      <c r="N11" s="153"/>
      <c r="O11" s="144"/>
    </row>
    <row r="12" spans="1:15" ht="15.75" customHeight="1">
      <c r="A12" s="143">
        <f t="shared" si="0"/>
        <v>7</v>
      </c>
      <c r="B12" s="144"/>
      <c r="C12" s="145"/>
      <c r="D12" s="144"/>
      <c r="E12" s="144"/>
      <c r="F12" s="144"/>
      <c r="G12" s="144"/>
      <c r="H12" s="144"/>
      <c r="I12" s="144"/>
      <c r="J12" s="144"/>
      <c r="K12" s="153"/>
      <c r="L12" s="153"/>
      <c r="M12" s="153"/>
      <c r="N12" s="153"/>
      <c r="O12" s="144"/>
    </row>
    <row r="13" spans="1:15" ht="15.75" customHeight="1">
      <c r="A13" s="143">
        <f t="shared" si="0"/>
        <v>8</v>
      </c>
      <c r="B13" s="144"/>
      <c r="C13" s="145"/>
      <c r="D13" s="144"/>
      <c r="E13" s="144"/>
      <c r="F13" s="144"/>
      <c r="G13" s="144"/>
      <c r="H13" s="144"/>
      <c r="I13" s="144"/>
      <c r="J13" s="144"/>
      <c r="K13" s="153"/>
      <c r="L13" s="153"/>
      <c r="M13" s="153"/>
      <c r="N13" s="153"/>
      <c r="O13" s="144"/>
    </row>
    <row r="14" spans="1:15" ht="15.75" customHeight="1">
      <c r="A14" s="143">
        <f t="shared" si="0"/>
        <v>9</v>
      </c>
      <c r="B14" s="144"/>
      <c r="C14" s="145"/>
      <c r="D14" s="144"/>
      <c r="E14" s="144"/>
      <c r="F14" s="144"/>
      <c r="G14" s="144"/>
      <c r="H14" s="144"/>
      <c r="I14" s="144"/>
      <c r="J14" s="144"/>
      <c r="K14" s="153"/>
      <c r="L14" s="153"/>
      <c r="M14" s="153"/>
      <c r="N14" s="153"/>
      <c r="O14" s="144"/>
    </row>
    <row r="15" spans="1:15" ht="15.75" customHeight="1">
      <c r="A15" s="143">
        <f t="shared" si="0"/>
        <v>10</v>
      </c>
      <c r="B15" s="144"/>
      <c r="C15" s="145"/>
      <c r="D15" s="144"/>
      <c r="E15" s="144"/>
      <c r="F15" s="144"/>
      <c r="G15" s="144"/>
      <c r="H15" s="144"/>
      <c r="I15" s="144"/>
      <c r="J15" s="144"/>
      <c r="K15" s="153"/>
      <c r="L15" s="153"/>
      <c r="M15" s="153"/>
      <c r="N15" s="153"/>
      <c r="O15" s="144"/>
    </row>
    <row r="16" spans="1:15" ht="15.75" customHeight="1">
      <c r="A16" s="143">
        <f t="shared" si="0"/>
        <v>11</v>
      </c>
      <c r="B16" s="144"/>
      <c r="C16" s="145"/>
      <c r="D16" s="144"/>
      <c r="E16" s="144"/>
      <c r="F16" s="144"/>
      <c r="G16" s="144"/>
      <c r="H16" s="144"/>
      <c r="I16" s="144"/>
      <c r="J16" s="144"/>
      <c r="K16" s="153"/>
      <c r="L16" s="153"/>
      <c r="M16" s="153"/>
      <c r="N16" s="153"/>
      <c r="O16" s="144"/>
    </row>
    <row r="17" spans="1:15" ht="15.75" customHeight="1">
      <c r="A17" s="143">
        <f t="shared" si="0"/>
        <v>12</v>
      </c>
      <c r="B17" s="144"/>
      <c r="C17" s="145"/>
      <c r="D17" s="144"/>
      <c r="E17" s="144"/>
      <c r="F17" s="144"/>
      <c r="G17" s="144"/>
      <c r="H17" s="144"/>
      <c r="I17" s="144"/>
      <c r="J17" s="144"/>
      <c r="K17" s="153"/>
      <c r="L17" s="153"/>
      <c r="M17" s="153"/>
      <c r="N17" s="153"/>
      <c r="O17" s="144"/>
    </row>
    <row r="18" spans="1:15" ht="15.75" customHeight="1">
      <c r="A18" s="143">
        <f t="shared" si="0"/>
        <v>13</v>
      </c>
      <c r="B18" s="144"/>
      <c r="C18" s="145"/>
      <c r="D18" s="144"/>
      <c r="E18" s="144"/>
      <c r="F18" s="144"/>
      <c r="G18" s="144"/>
      <c r="H18" s="144"/>
      <c r="I18" s="144"/>
      <c r="J18" s="144"/>
      <c r="K18" s="153"/>
      <c r="L18" s="153"/>
      <c r="M18" s="153"/>
      <c r="N18" s="153"/>
      <c r="O18" s="144"/>
    </row>
    <row r="19" spans="1:15" ht="15.75" customHeight="1">
      <c r="A19" s="143">
        <f t="shared" si="0"/>
        <v>14</v>
      </c>
      <c r="B19" s="144"/>
      <c r="C19" s="145"/>
      <c r="D19" s="144"/>
      <c r="E19" s="144"/>
      <c r="F19" s="144"/>
      <c r="G19" s="144"/>
      <c r="H19" s="144"/>
      <c r="I19" s="144"/>
      <c r="J19" s="144"/>
      <c r="K19" s="153"/>
      <c r="L19" s="153"/>
      <c r="M19" s="153"/>
      <c r="N19" s="153"/>
      <c r="O19" s="144"/>
    </row>
    <row r="20" spans="1:15" ht="15.75" customHeight="1">
      <c r="A20" s="143">
        <f t="shared" si="0"/>
        <v>15</v>
      </c>
      <c r="B20" s="144"/>
      <c r="C20" s="145"/>
      <c r="D20" s="144"/>
      <c r="E20" s="144"/>
      <c r="F20" s="144"/>
      <c r="G20" s="144"/>
      <c r="H20" s="144"/>
      <c r="I20" s="144"/>
      <c r="J20" s="144"/>
      <c r="K20" s="153"/>
      <c r="L20" s="153"/>
      <c r="M20" s="153"/>
      <c r="N20" s="153"/>
      <c r="O20" s="144"/>
    </row>
    <row r="21" spans="1:15" ht="15.75" customHeight="1">
      <c r="A21" s="143">
        <f t="shared" si="0"/>
        <v>16</v>
      </c>
      <c r="B21" s="144"/>
      <c r="C21" s="145"/>
      <c r="D21" s="144"/>
      <c r="E21" s="144"/>
      <c r="F21" s="144"/>
      <c r="G21" s="144"/>
      <c r="H21" s="144"/>
      <c r="I21" s="144"/>
      <c r="J21" s="144"/>
      <c r="K21" s="153"/>
      <c r="L21" s="153"/>
      <c r="M21" s="153"/>
      <c r="N21" s="153"/>
      <c r="O21" s="144"/>
    </row>
    <row r="22" spans="1:15" ht="15.75" customHeight="1">
      <c r="A22" s="143">
        <f t="shared" si="0"/>
        <v>17</v>
      </c>
      <c r="B22" s="144"/>
      <c r="C22" s="145"/>
      <c r="D22" s="144"/>
      <c r="E22" s="144"/>
      <c r="F22" s="144"/>
      <c r="G22" s="144"/>
      <c r="H22" s="144"/>
      <c r="I22" s="144"/>
      <c r="J22" s="144"/>
      <c r="K22" s="153"/>
      <c r="L22" s="153"/>
      <c r="M22" s="153"/>
      <c r="N22" s="153"/>
      <c r="O22" s="144"/>
    </row>
    <row r="23" spans="1:15" ht="15.75" customHeight="1">
      <c r="A23" s="146" t="s">
        <v>21</v>
      </c>
      <c r="B23" s="147"/>
      <c r="C23" s="145"/>
      <c r="D23" s="147"/>
      <c r="E23" s="147"/>
      <c r="F23" s="147"/>
      <c r="G23" s="147"/>
      <c r="H23" s="147"/>
      <c r="I23" s="147"/>
      <c r="J23" s="147"/>
      <c r="K23" s="155"/>
      <c r="L23" s="155"/>
      <c r="M23" s="155"/>
      <c r="N23" s="155"/>
      <c r="O23" s="147"/>
    </row>
    <row r="24" spans="1:15" ht="42.75" customHeight="1">
      <c r="A24" s="148" t="s">
        <v>33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6"/>
      <c r="M24" s="156"/>
      <c r="N24" s="156"/>
      <c r="O24" s="161"/>
    </row>
  </sheetData>
  <sheetProtection/>
  <mergeCells count="15">
    <mergeCell ref="A1:D1"/>
    <mergeCell ref="A2:O2"/>
    <mergeCell ref="L4:O4"/>
    <mergeCell ref="A24:K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7"/>
  <sheetViews>
    <sheetView showGridLines="0" view="pageBreakPreview" zoomScaleNormal="70" zoomScaleSheetLayoutView="100" workbookViewId="0" topLeftCell="A1">
      <selection activeCell="A2" sqref="A2:W2"/>
    </sheetView>
  </sheetViews>
  <sheetFormatPr defaultColWidth="9.00390625" defaultRowHeight="14.25"/>
  <cols>
    <col min="1" max="1" width="7.125" style="2" customWidth="1"/>
    <col min="2" max="2" width="7.50390625" style="2" bestFit="1" customWidth="1"/>
    <col min="3" max="3" width="6.50390625" style="2" customWidth="1"/>
    <col min="4" max="4" width="6.125" style="2" customWidth="1"/>
    <col min="5" max="5" width="6.25390625" style="2" customWidth="1"/>
    <col min="6" max="6" width="6.50390625" style="2" customWidth="1"/>
    <col min="7" max="7" width="6.125" style="2" customWidth="1"/>
    <col min="8" max="8" width="6.375" style="2" customWidth="1"/>
    <col min="9" max="9" width="6.25390625" style="2" customWidth="1"/>
    <col min="10" max="10" width="6.75390625" style="2" customWidth="1"/>
    <col min="11" max="11" width="6.00390625" style="2" customWidth="1"/>
    <col min="12" max="12" width="6.50390625" style="2" customWidth="1"/>
    <col min="13" max="15" width="6.00390625" style="2" customWidth="1"/>
    <col min="16" max="17" width="5.875" style="2" customWidth="1"/>
    <col min="18" max="19" width="5.50390625" style="2" customWidth="1"/>
    <col min="20" max="20" width="5.375" style="2" customWidth="1"/>
    <col min="21" max="21" width="5.125" style="2" customWidth="1"/>
    <col min="22" max="22" width="5.25390625" style="2" customWidth="1"/>
    <col min="23" max="23" width="4.875" style="2" customWidth="1"/>
    <col min="24" max="16384" width="9.00390625" style="2" customWidth="1"/>
  </cols>
  <sheetData>
    <row r="1" spans="1:4" ht="27" customHeight="1">
      <c r="A1" s="3" t="s">
        <v>744</v>
      </c>
      <c r="B1" s="3"/>
      <c r="C1" s="3"/>
      <c r="D1" s="3"/>
    </row>
    <row r="2" spans="1:23" ht="36" customHeight="1">
      <c r="A2" s="4" t="s">
        <v>745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7.75" customHeight="1">
      <c r="A4" s="7" t="s">
        <v>746</v>
      </c>
      <c r="B4" s="8"/>
      <c r="C4" s="78" t="s">
        <v>747</v>
      </c>
      <c r="D4" s="78"/>
      <c r="E4" s="78"/>
      <c r="F4" s="78"/>
      <c r="G4" s="78"/>
      <c r="H4" s="78"/>
      <c r="I4" s="78"/>
      <c r="J4" s="78"/>
      <c r="K4" s="41" t="s">
        <v>748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22.5" customHeight="1">
      <c r="A5" s="10"/>
      <c r="B5" s="11"/>
      <c r="C5" s="38" t="s">
        <v>749</v>
      </c>
      <c r="D5" s="85" t="s">
        <v>750</v>
      </c>
      <c r="E5" s="86" t="s">
        <v>751</v>
      </c>
      <c r="F5" s="98"/>
      <c r="G5" s="98"/>
      <c r="H5" s="98"/>
      <c r="I5" s="88"/>
      <c r="J5" s="43" t="s">
        <v>752</v>
      </c>
      <c r="K5" s="43" t="s">
        <v>753</v>
      </c>
      <c r="L5" s="58" t="s">
        <v>754</v>
      </c>
      <c r="M5" s="44"/>
      <c r="N5" s="44"/>
      <c r="O5" s="44"/>
      <c r="P5" s="44"/>
      <c r="Q5" s="44"/>
      <c r="R5" s="124"/>
      <c r="S5" s="59" t="s">
        <v>751</v>
      </c>
      <c r="T5" s="91"/>
      <c r="U5" s="91"/>
      <c r="V5" s="91"/>
      <c r="W5" s="91"/>
    </row>
    <row r="6" spans="1:23" s="1" customFormat="1" ht="29.25" customHeight="1">
      <c r="A6" s="10"/>
      <c r="B6" s="11"/>
      <c r="C6" s="38"/>
      <c r="D6" s="78"/>
      <c r="E6" s="38" t="s">
        <v>16</v>
      </c>
      <c r="F6" s="66" t="s">
        <v>755</v>
      </c>
      <c r="G6" s="66" t="s">
        <v>18</v>
      </c>
      <c r="H6" s="66" t="s">
        <v>19</v>
      </c>
      <c r="I6" s="115" t="s">
        <v>20</v>
      </c>
      <c r="J6" s="45"/>
      <c r="K6" s="45"/>
      <c r="L6" s="12" t="s">
        <v>756</v>
      </c>
      <c r="M6" s="12" t="s">
        <v>757</v>
      </c>
      <c r="N6" s="12" t="s">
        <v>758</v>
      </c>
      <c r="O6" s="12" t="s">
        <v>759</v>
      </c>
      <c r="P6" s="12" t="s">
        <v>760</v>
      </c>
      <c r="Q6" s="12" t="s">
        <v>761</v>
      </c>
      <c r="R6" s="12" t="s">
        <v>762</v>
      </c>
      <c r="S6" s="12" t="s">
        <v>763</v>
      </c>
      <c r="T6" s="12" t="s">
        <v>764</v>
      </c>
      <c r="U6" s="12" t="s">
        <v>765</v>
      </c>
      <c r="V6" s="12" t="s">
        <v>766</v>
      </c>
      <c r="W6" s="59" t="s">
        <v>767</v>
      </c>
    </row>
    <row r="7" spans="1:23" ht="19.5" customHeight="1">
      <c r="A7" s="14" t="s">
        <v>768</v>
      </c>
      <c r="B7" s="15" t="s">
        <v>769</v>
      </c>
      <c r="C7" s="111"/>
      <c r="D7" s="111"/>
      <c r="E7" s="111"/>
      <c r="F7" s="111"/>
      <c r="G7" s="111"/>
      <c r="H7" s="111"/>
      <c r="I7" s="111"/>
      <c r="J7" s="111"/>
      <c r="K7" s="29" t="s">
        <v>64</v>
      </c>
      <c r="L7" s="46" t="s">
        <v>64</v>
      </c>
      <c r="M7" s="29" t="s">
        <v>64</v>
      </c>
      <c r="N7" s="46" t="s">
        <v>64</v>
      </c>
      <c r="O7" s="29" t="s">
        <v>64</v>
      </c>
      <c r="P7" s="46" t="s">
        <v>64</v>
      </c>
      <c r="Q7" s="29" t="s">
        <v>64</v>
      </c>
      <c r="R7" s="47" t="s">
        <v>64</v>
      </c>
      <c r="S7" s="29" t="s">
        <v>64</v>
      </c>
      <c r="T7" s="29" t="s">
        <v>64</v>
      </c>
      <c r="U7" s="46" t="s">
        <v>64</v>
      </c>
      <c r="V7" s="29" t="s">
        <v>64</v>
      </c>
      <c r="W7" s="127" t="s">
        <v>64</v>
      </c>
    </row>
    <row r="8" spans="1:23" ht="19.5" customHeight="1">
      <c r="A8" s="14"/>
      <c r="B8" s="15" t="s">
        <v>770</v>
      </c>
      <c r="C8" s="111"/>
      <c r="D8" s="111"/>
      <c r="E8" s="111"/>
      <c r="F8" s="111"/>
      <c r="G8" s="111"/>
      <c r="H8" s="111"/>
      <c r="I8" s="111"/>
      <c r="J8" s="111"/>
      <c r="K8" s="29" t="s">
        <v>64</v>
      </c>
      <c r="L8" s="46" t="s">
        <v>64</v>
      </c>
      <c r="M8" s="29" t="s">
        <v>64</v>
      </c>
      <c r="N8" s="46" t="s">
        <v>64</v>
      </c>
      <c r="O8" s="29" t="s">
        <v>64</v>
      </c>
      <c r="P8" s="46" t="s">
        <v>64</v>
      </c>
      <c r="Q8" s="29" t="s">
        <v>64</v>
      </c>
      <c r="R8" s="47" t="s">
        <v>64</v>
      </c>
      <c r="S8" s="29" t="s">
        <v>64</v>
      </c>
      <c r="T8" s="29" t="s">
        <v>64</v>
      </c>
      <c r="U8" s="46" t="s">
        <v>64</v>
      </c>
      <c r="V8" s="29" t="s">
        <v>64</v>
      </c>
      <c r="W8" s="127" t="s">
        <v>64</v>
      </c>
    </row>
    <row r="9" spans="1:23" ht="19.5" customHeight="1">
      <c r="A9" s="14"/>
      <c r="B9" s="15" t="s">
        <v>771</v>
      </c>
      <c r="C9" s="111"/>
      <c r="D9" s="111"/>
      <c r="E9" s="111"/>
      <c r="F9" s="111"/>
      <c r="G9" s="111"/>
      <c r="H9" s="111"/>
      <c r="I9" s="111"/>
      <c r="J9" s="111"/>
      <c r="K9" s="29" t="s">
        <v>64</v>
      </c>
      <c r="L9" s="46" t="s">
        <v>64</v>
      </c>
      <c r="M9" s="29" t="s">
        <v>64</v>
      </c>
      <c r="N9" s="46" t="s">
        <v>64</v>
      </c>
      <c r="O9" s="29" t="s">
        <v>64</v>
      </c>
      <c r="P9" s="46" t="s">
        <v>64</v>
      </c>
      <c r="Q9" s="29" t="s">
        <v>64</v>
      </c>
      <c r="R9" s="47" t="s">
        <v>64</v>
      </c>
      <c r="S9" s="29" t="s">
        <v>64</v>
      </c>
      <c r="T9" s="29" t="s">
        <v>64</v>
      </c>
      <c r="U9" s="46" t="s">
        <v>64</v>
      </c>
      <c r="V9" s="29" t="s">
        <v>64</v>
      </c>
      <c r="W9" s="127" t="s">
        <v>64</v>
      </c>
    </row>
    <row r="10" spans="1:23" ht="19.5" customHeight="1">
      <c r="A10" s="14"/>
      <c r="B10" s="19" t="s">
        <v>772</v>
      </c>
      <c r="C10" s="112"/>
      <c r="D10" s="112"/>
      <c r="E10" s="112"/>
      <c r="F10" s="112"/>
      <c r="G10" s="112"/>
      <c r="H10" s="112"/>
      <c r="I10" s="112"/>
      <c r="J10" s="112"/>
      <c r="K10" s="114"/>
      <c r="L10" s="114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28"/>
    </row>
    <row r="11" spans="1:23" ht="19.5" customHeight="1">
      <c r="A11" s="22"/>
      <c r="B11" s="96" t="s">
        <v>773</v>
      </c>
      <c r="C11" s="24" t="s">
        <v>64</v>
      </c>
      <c r="D11" s="68" t="s">
        <v>64</v>
      </c>
      <c r="E11" s="24" t="s">
        <v>64</v>
      </c>
      <c r="F11" s="68" t="s">
        <v>64</v>
      </c>
      <c r="G11" s="24" t="s">
        <v>64</v>
      </c>
      <c r="H11" s="49" t="s">
        <v>64</v>
      </c>
      <c r="I11" s="24" t="s">
        <v>64</v>
      </c>
      <c r="J11" s="24" t="s">
        <v>64</v>
      </c>
      <c r="K11" s="116"/>
      <c r="L11" s="117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9"/>
    </row>
    <row r="12" spans="1:23" ht="19.5" customHeight="1">
      <c r="A12" s="25" t="s">
        <v>774</v>
      </c>
      <c r="B12" s="26" t="s">
        <v>769</v>
      </c>
      <c r="C12" s="113"/>
      <c r="D12" s="113"/>
      <c r="E12" s="113"/>
      <c r="F12" s="113"/>
      <c r="G12" s="113"/>
      <c r="H12" s="113"/>
      <c r="I12" s="113"/>
      <c r="J12" s="113"/>
      <c r="K12" s="52" t="s">
        <v>64</v>
      </c>
      <c r="L12" s="53" t="s">
        <v>64</v>
      </c>
      <c r="M12" s="52" t="s">
        <v>64</v>
      </c>
      <c r="N12" s="53" t="s">
        <v>64</v>
      </c>
      <c r="O12" s="52" t="s">
        <v>64</v>
      </c>
      <c r="P12" s="53" t="s">
        <v>64</v>
      </c>
      <c r="Q12" s="52" t="s">
        <v>64</v>
      </c>
      <c r="R12" s="51" t="s">
        <v>64</v>
      </c>
      <c r="S12" s="51"/>
      <c r="T12" s="52" t="s">
        <v>64</v>
      </c>
      <c r="U12" s="53" t="s">
        <v>64</v>
      </c>
      <c r="V12" s="52" t="s">
        <v>64</v>
      </c>
      <c r="W12" s="130" t="s">
        <v>64</v>
      </c>
    </row>
    <row r="13" spans="1:23" ht="19.5" customHeight="1">
      <c r="A13" s="14"/>
      <c r="B13" s="15" t="s">
        <v>770</v>
      </c>
      <c r="C13" s="111"/>
      <c r="D13" s="111"/>
      <c r="E13" s="111"/>
      <c r="F13" s="111"/>
      <c r="G13" s="111"/>
      <c r="H13" s="111"/>
      <c r="I13" s="111"/>
      <c r="J13" s="111"/>
      <c r="K13" s="29" t="s">
        <v>64</v>
      </c>
      <c r="L13" s="46" t="s">
        <v>64</v>
      </c>
      <c r="M13" s="29" t="s">
        <v>64</v>
      </c>
      <c r="N13" s="46" t="s">
        <v>64</v>
      </c>
      <c r="O13" s="29" t="s">
        <v>64</v>
      </c>
      <c r="P13" s="46" t="s">
        <v>64</v>
      </c>
      <c r="Q13" s="29" t="s">
        <v>64</v>
      </c>
      <c r="R13" s="47" t="s">
        <v>64</v>
      </c>
      <c r="S13" s="47"/>
      <c r="T13" s="29" t="s">
        <v>64</v>
      </c>
      <c r="U13" s="46" t="s">
        <v>64</v>
      </c>
      <c r="V13" s="29" t="s">
        <v>64</v>
      </c>
      <c r="W13" s="127" t="s">
        <v>64</v>
      </c>
    </row>
    <row r="14" spans="1:23" ht="19.5" customHeight="1">
      <c r="A14" s="14"/>
      <c r="B14" s="15" t="s">
        <v>771</v>
      </c>
      <c r="C14" s="111"/>
      <c r="D14" s="111"/>
      <c r="E14" s="111"/>
      <c r="F14" s="111"/>
      <c r="G14" s="111"/>
      <c r="H14" s="111"/>
      <c r="I14" s="111"/>
      <c r="J14" s="111"/>
      <c r="K14" s="29" t="s">
        <v>64</v>
      </c>
      <c r="L14" s="46" t="s">
        <v>64</v>
      </c>
      <c r="M14" s="29" t="s">
        <v>64</v>
      </c>
      <c r="N14" s="46" t="s">
        <v>64</v>
      </c>
      <c r="O14" s="29" t="s">
        <v>64</v>
      </c>
      <c r="P14" s="46" t="s">
        <v>64</v>
      </c>
      <c r="Q14" s="29" t="s">
        <v>64</v>
      </c>
      <c r="R14" s="47" t="s">
        <v>64</v>
      </c>
      <c r="S14" s="47"/>
      <c r="T14" s="29" t="s">
        <v>64</v>
      </c>
      <c r="U14" s="46" t="s">
        <v>64</v>
      </c>
      <c r="V14" s="29" t="s">
        <v>64</v>
      </c>
      <c r="W14" s="127" t="s">
        <v>64</v>
      </c>
    </row>
    <row r="15" spans="1:23" ht="19.5" customHeight="1">
      <c r="A15" s="14"/>
      <c r="B15" s="19" t="s">
        <v>772</v>
      </c>
      <c r="C15" s="112"/>
      <c r="D15" s="112"/>
      <c r="E15" s="112"/>
      <c r="F15" s="112"/>
      <c r="G15" s="112"/>
      <c r="H15" s="112"/>
      <c r="I15" s="112"/>
      <c r="J15" s="112"/>
      <c r="K15" s="114"/>
      <c r="L15" s="114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8"/>
    </row>
    <row r="16" spans="1:23" ht="19.5" customHeight="1">
      <c r="A16" s="22"/>
      <c r="B16" s="96" t="s">
        <v>773</v>
      </c>
      <c r="C16" s="24" t="s">
        <v>64</v>
      </c>
      <c r="D16" s="68" t="s">
        <v>64</v>
      </c>
      <c r="E16" s="24" t="s">
        <v>64</v>
      </c>
      <c r="F16" s="68" t="s">
        <v>64</v>
      </c>
      <c r="G16" s="24" t="s">
        <v>64</v>
      </c>
      <c r="H16" s="68" t="s">
        <v>64</v>
      </c>
      <c r="I16" s="24" t="s">
        <v>64</v>
      </c>
      <c r="J16" s="24" t="s">
        <v>64</v>
      </c>
      <c r="K16" s="116"/>
      <c r="L16" s="117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9"/>
    </row>
    <row r="17" spans="1:23" ht="19.5" customHeight="1">
      <c r="A17" s="25" t="s">
        <v>775</v>
      </c>
      <c r="B17" s="26" t="s">
        <v>769</v>
      </c>
      <c r="C17" s="113"/>
      <c r="D17" s="113"/>
      <c r="E17" s="113"/>
      <c r="F17" s="113"/>
      <c r="G17" s="113"/>
      <c r="H17" s="113"/>
      <c r="I17" s="113"/>
      <c r="J17" s="113"/>
      <c r="K17" s="52" t="s">
        <v>64</v>
      </c>
      <c r="L17" s="53" t="s">
        <v>64</v>
      </c>
      <c r="M17" s="52" t="s">
        <v>64</v>
      </c>
      <c r="N17" s="53" t="s">
        <v>64</v>
      </c>
      <c r="O17" s="52" t="s">
        <v>64</v>
      </c>
      <c r="P17" s="53" t="s">
        <v>64</v>
      </c>
      <c r="Q17" s="52" t="s">
        <v>64</v>
      </c>
      <c r="R17" s="51" t="s">
        <v>64</v>
      </c>
      <c r="S17" s="51"/>
      <c r="T17" s="52" t="s">
        <v>64</v>
      </c>
      <c r="U17" s="53" t="s">
        <v>64</v>
      </c>
      <c r="V17" s="52" t="s">
        <v>64</v>
      </c>
      <c r="W17" s="130" t="s">
        <v>64</v>
      </c>
    </row>
    <row r="18" spans="1:23" ht="19.5" customHeight="1">
      <c r="A18" s="14"/>
      <c r="B18" s="15" t="s">
        <v>770</v>
      </c>
      <c r="C18" s="111"/>
      <c r="D18" s="111"/>
      <c r="E18" s="111"/>
      <c r="F18" s="111"/>
      <c r="G18" s="111"/>
      <c r="H18" s="111"/>
      <c r="I18" s="111"/>
      <c r="J18" s="111"/>
      <c r="K18" s="29" t="s">
        <v>64</v>
      </c>
      <c r="L18" s="46" t="s">
        <v>64</v>
      </c>
      <c r="M18" s="29" t="s">
        <v>64</v>
      </c>
      <c r="N18" s="46" t="s">
        <v>64</v>
      </c>
      <c r="O18" s="29" t="s">
        <v>64</v>
      </c>
      <c r="P18" s="46" t="s">
        <v>64</v>
      </c>
      <c r="Q18" s="29" t="s">
        <v>64</v>
      </c>
      <c r="R18" s="47" t="s">
        <v>64</v>
      </c>
      <c r="S18" s="47"/>
      <c r="T18" s="29" t="s">
        <v>64</v>
      </c>
      <c r="U18" s="46" t="s">
        <v>64</v>
      </c>
      <c r="V18" s="29" t="s">
        <v>64</v>
      </c>
      <c r="W18" s="127" t="s">
        <v>64</v>
      </c>
    </row>
    <row r="19" spans="1:23" ht="19.5" customHeight="1">
      <c r="A19" s="14"/>
      <c r="B19" s="15" t="s">
        <v>771</v>
      </c>
      <c r="C19" s="111"/>
      <c r="D19" s="111"/>
      <c r="E19" s="111"/>
      <c r="F19" s="111"/>
      <c r="G19" s="111"/>
      <c r="H19" s="111"/>
      <c r="I19" s="111"/>
      <c r="J19" s="111"/>
      <c r="K19" s="29" t="s">
        <v>64</v>
      </c>
      <c r="L19" s="46" t="s">
        <v>64</v>
      </c>
      <c r="M19" s="29" t="s">
        <v>64</v>
      </c>
      <c r="N19" s="46" t="s">
        <v>64</v>
      </c>
      <c r="O19" s="29" t="s">
        <v>64</v>
      </c>
      <c r="P19" s="46" t="s">
        <v>64</v>
      </c>
      <c r="Q19" s="29" t="s">
        <v>64</v>
      </c>
      <c r="R19" s="47" t="s">
        <v>64</v>
      </c>
      <c r="S19" s="47"/>
      <c r="T19" s="29" t="s">
        <v>64</v>
      </c>
      <c r="U19" s="46" t="s">
        <v>64</v>
      </c>
      <c r="V19" s="29" t="s">
        <v>64</v>
      </c>
      <c r="W19" s="127" t="s">
        <v>64</v>
      </c>
    </row>
    <row r="20" spans="1:23" ht="19.5" customHeight="1">
      <c r="A20" s="14"/>
      <c r="B20" s="19" t="s">
        <v>772</v>
      </c>
      <c r="C20" s="112"/>
      <c r="D20" s="112"/>
      <c r="E20" s="112"/>
      <c r="F20" s="112"/>
      <c r="G20" s="112"/>
      <c r="H20" s="112"/>
      <c r="I20" s="112"/>
      <c r="J20" s="112"/>
      <c r="K20" s="114"/>
      <c r="L20" s="114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8"/>
    </row>
    <row r="21" spans="1:23" ht="19.5" customHeight="1">
      <c r="A21" s="22"/>
      <c r="B21" s="96" t="s">
        <v>773</v>
      </c>
      <c r="C21" s="24" t="s">
        <v>64</v>
      </c>
      <c r="D21" s="68" t="s">
        <v>64</v>
      </c>
      <c r="E21" s="24" t="s">
        <v>64</v>
      </c>
      <c r="F21" s="68" t="s">
        <v>64</v>
      </c>
      <c r="G21" s="24" t="s">
        <v>64</v>
      </c>
      <c r="H21" s="68" t="s">
        <v>64</v>
      </c>
      <c r="I21" s="24" t="s">
        <v>64</v>
      </c>
      <c r="J21" s="24" t="s">
        <v>64</v>
      </c>
      <c r="K21" s="116"/>
      <c r="L21" s="117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9"/>
    </row>
    <row r="22" spans="1:23" ht="19.5" customHeight="1">
      <c r="A22" s="25" t="s">
        <v>21</v>
      </c>
      <c r="B22" s="26" t="s">
        <v>769</v>
      </c>
      <c r="C22" s="113"/>
      <c r="D22" s="113"/>
      <c r="E22" s="113"/>
      <c r="F22" s="113"/>
      <c r="G22" s="113"/>
      <c r="H22" s="113"/>
      <c r="I22" s="113"/>
      <c r="J22" s="113"/>
      <c r="K22" s="113" t="s">
        <v>64</v>
      </c>
      <c r="L22" s="113" t="s">
        <v>64</v>
      </c>
      <c r="M22" s="121" t="s">
        <v>64</v>
      </c>
      <c r="N22" s="121" t="s">
        <v>64</v>
      </c>
      <c r="O22" s="121" t="s">
        <v>64</v>
      </c>
      <c r="P22" s="121" t="s">
        <v>64</v>
      </c>
      <c r="Q22" s="121" t="s">
        <v>64</v>
      </c>
      <c r="R22" s="121" t="s">
        <v>64</v>
      </c>
      <c r="S22" s="121"/>
      <c r="T22" s="125" t="s">
        <v>64</v>
      </c>
      <c r="U22" s="125" t="s">
        <v>64</v>
      </c>
      <c r="V22" s="125" t="s">
        <v>64</v>
      </c>
      <c r="W22" s="130" t="s">
        <v>64</v>
      </c>
    </row>
    <row r="23" spans="1:23" ht="19.5" customHeight="1">
      <c r="A23" s="14"/>
      <c r="B23" s="15" t="s">
        <v>770</v>
      </c>
      <c r="C23" s="111"/>
      <c r="D23" s="111"/>
      <c r="E23" s="111"/>
      <c r="F23" s="111"/>
      <c r="G23" s="111"/>
      <c r="H23" s="111"/>
      <c r="I23" s="111"/>
      <c r="J23" s="111"/>
      <c r="K23" s="111" t="s">
        <v>64</v>
      </c>
      <c r="L23" s="111" t="s">
        <v>64</v>
      </c>
      <c r="M23" s="122" t="s">
        <v>64</v>
      </c>
      <c r="N23" s="122" t="s">
        <v>64</v>
      </c>
      <c r="O23" s="122" t="s">
        <v>64</v>
      </c>
      <c r="P23" s="122" t="s">
        <v>64</v>
      </c>
      <c r="Q23" s="122" t="s">
        <v>64</v>
      </c>
      <c r="R23" s="122" t="s">
        <v>64</v>
      </c>
      <c r="S23" s="122"/>
      <c r="T23" s="114" t="s">
        <v>64</v>
      </c>
      <c r="U23" s="114" t="s">
        <v>64</v>
      </c>
      <c r="V23" s="114" t="s">
        <v>64</v>
      </c>
      <c r="W23" s="127" t="s">
        <v>64</v>
      </c>
    </row>
    <row r="24" spans="1:23" ht="19.5" customHeight="1">
      <c r="A24" s="14"/>
      <c r="B24" s="15" t="s">
        <v>771</v>
      </c>
      <c r="C24" s="111"/>
      <c r="D24" s="111"/>
      <c r="E24" s="111"/>
      <c r="F24" s="111"/>
      <c r="G24" s="111"/>
      <c r="H24" s="111"/>
      <c r="I24" s="111"/>
      <c r="J24" s="111"/>
      <c r="K24" s="111" t="s">
        <v>64</v>
      </c>
      <c r="L24" s="111" t="s">
        <v>64</v>
      </c>
      <c r="M24" s="122" t="s">
        <v>64</v>
      </c>
      <c r="N24" s="122" t="s">
        <v>64</v>
      </c>
      <c r="O24" s="122" t="s">
        <v>64</v>
      </c>
      <c r="P24" s="122" t="s">
        <v>64</v>
      </c>
      <c r="Q24" s="122" t="s">
        <v>64</v>
      </c>
      <c r="R24" s="122" t="s">
        <v>64</v>
      </c>
      <c r="S24" s="122"/>
      <c r="T24" s="114" t="s">
        <v>64</v>
      </c>
      <c r="U24" s="114" t="s">
        <v>64</v>
      </c>
      <c r="V24" s="114" t="s">
        <v>64</v>
      </c>
      <c r="W24" s="127" t="s">
        <v>64</v>
      </c>
    </row>
    <row r="25" spans="1:23" ht="19.5" customHeight="1">
      <c r="A25" s="14"/>
      <c r="B25" s="19" t="s">
        <v>772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9"/>
      <c r="N25" s="119"/>
      <c r="O25" s="119"/>
      <c r="P25" s="119"/>
      <c r="Q25" s="126"/>
      <c r="R25" s="119"/>
      <c r="S25" s="119"/>
      <c r="T25" s="119"/>
      <c r="U25" s="119"/>
      <c r="V25" s="119"/>
      <c r="W25" s="128"/>
    </row>
    <row r="26" spans="1:23" ht="19.5" customHeight="1">
      <c r="A26" s="30"/>
      <c r="B26" s="31" t="s">
        <v>773</v>
      </c>
      <c r="C26" s="33" t="s">
        <v>64</v>
      </c>
      <c r="D26" s="33" t="s">
        <v>64</v>
      </c>
      <c r="E26" s="33" t="s">
        <v>64</v>
      </c>
      <c r="F26" s="33" t="s">
        <v>64</v>
      </c>
      <c r="G26" s="33" t="s">
        <v>64</v>
      </c>
      <c r="H26" s="33" t="s">
        <v>64</v>
      </c>
      <c r="I26" s="33" t="s">
        <v>64</v>
      </c>
      <c r="J26" s="33" t="s">
        <v>64</v>
      </c>
      <c r="K26" s="118"/>
      <c r="L26" s="118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31"/>
    </row>
    <row r="27" spans="1:9" ht="37.5" customHeight="1">
      <c r="A27" s="34" t="s">
        <v>776</v>
      </c>
      <c r="B27" s="97"/>
      <c r="C27" s="97"/>
      <c r="D27" s="97"/>
      <c r="E27" s="97"/>
      <c r="F27" s="97"/>
      <c r="G27" s="97"/>
      <c r="H27" s="97"/>
      <c r="I27" s="97"/>
    </row>
  </sheetData>
  <sheetProtection/>
  <mergeCells count="18">
    <mergeCell ref="A1:D1"/>
    <mergeCell ref="A2:W2"/>
    <mergeCell ref="A3:W3"/>
    <mergeCell ref="C4:J4"/>
    <mergeCell ref="K4:W4"/>
    <mergeCell ref="E5:I5"/>
    <mergeCell ref="L5:R5"/>
    <mergeCell ref="S5:W5"/>
    <mergeCell ref="A27:I27"/>
    <mergeCell ref="A7:A11"/>
    <mergeCell ref="A12:A16"/>
    <mergeCell ref="A17:A21"/>
    <mergeCell ref="A22:A26"/>
    <mergeCell ref="C5:C6"/>
    <mergeCell ref="D5:D6"/>
    <mergeCell ref="J5:J6"/>
    <mergeCell ref="K5:K6"/>
    <mergeCell ref="A4:B6"/>
  </mergeCells>
  <printOptions horizontalCentered="1"/>
  <pageMargins left="0.55" right="0.47" top="0.75" bottom="0.75" header="0.31" footer="0.31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7"/>
  <sheetViews>
    <sheetView showGridLines="0" view="pageBreakPreview" zoomScaleNormal="85" zoomScaleSheetLayoutView="100" workbookViewId="0" topLeftCell="A1">
      <selection activeCell="C5" sqref="C5:C6"/>
    </sheetView>
  </sheetViews>
  <sheetFormatPr defaultColWidth="9.00390625" defaultRowHeight="14.25"/>
  <cols>
    <col min="1" max="1" width="6.875" style="2" customWidth="1"/>
    <col min="2" max="2" width="7.50390625" style="2" bestFit="1" customWidth="1"/>
    <col min="3" max="3" width="5.625" style="2" customWidth="1"/>
    <col min="4" max="4" width="5.50390625" style="2" customWidth="1"/>
    <col min="5" max="5" width="5.25390625" style="2" customWidth="1"/>
    <col min="6" max="6" width="5.625" style="2" customWidth="1"/>
    <col min="7" max="7" width="6.00390625" style="2" customWidth="1"/>
    <col min="8" max="9" width="5.625" style="2" customWidth="1"/>
    <col min="10" max="10" width="5.75390625" style="2" customWidth="1"/>
    <col min="11" max="11" width="5.00390625" style="2" customWidth="1"/>
    <col min="12" max="12" width="4.875" style="2" customWidth="1"/>
    <col min="13" max="13" width="4.75390625" style="2" customWidth="1"/>
    <col min="14" max="14" width="4.875" style="2" customWidth="1"/>
    <col min="15" max="15" width="6.00390625" style="2" customWidth="1"/>
    <col min="16" max="16" width="6.50390625" style="2" customWidth="1"/>
    <col min="17" max="19" width="6.00390625" style="2" customWidth="1"/>
    <col min="20" max="21" width="5.875" style="2" customWidth="1"/>
    <col min="22" max="22" width="5.50390625" style="2" customWidth="1"/>
    <col min="23" max="23" width="6.00390625" style="2" customWidth="1"/>
    <col min="24" max="24" width="5.375" style="2" customWidth="1"/>
    <col min="25" max="25" width="5.125" style="2" customWidth="1"/>
    <col min="26" max="28" width="5.25390625" style="2" customWidth="1"/>
    <col min="29" max="29" width="4.875" style="2" customWidth="1"/>
    <col min="30" max="30" width="6.50390625" style="2" customWidth="1"/>
    <col min="31" max="31" width="7.75390625" style="2" customWidth="1"/>
    <col min="32" max="16384" width="9.00390625" style="2" customWidth="1"/>
  </cols>
  <sheetData>
    <row r="1" spans="1:4" ht="25.5" customHeight="1">
      <c r="A1" s="3" t="s">
        <v>777</v>
      </c>
      <c r="B1" s="3"/>
      <c r="C1" s="3"/>
      <c r="D1" s="3"/>
    </row>
    <row r="2" spans="1:31" ht="36" customHeight="1">
      <c r="A2" s="4" t="s">
        <v>778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 customHeight="1">
      <c r="A4" s="7" t="s">
        <v>779</v>
      </c>
      <c r="B4" s="8"/>
      <c r="C4" s="78" t="s">
        <v>747</v>
      </c>
      <c r="D4" s="78"/>
      <c r="E4" s="78"/>
      <c r="F4" s="78"/>
      <c r="G4" s="78"/>
      <c r="H4" s="78"/>
      <c r="I4" s="78"/>
      <c r="J4" s="78"/>
      <c r="K4" s="76"/>
      <c r="L4" s="76"/>
      <c r="M4" s="78"/>
      <c r="N4" s="78"/>
      <c r="O4" s="41" t="s">
        <v>748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ht="27.75" customHeight="1">
      <c r="A5" s="10"/>
      <c r="B5" s="11"/>
      <c r="C5" s="38" t="s">
        <v>780</v>
      </c>
      <c r="D5" s="85" t="s">
        <v>781</v>
      </c>
      <c r="E5" s="86" t="s">
        <v>751</v>
      </c>
      <c r="F5" s="98"/>
      <c r="G5" s="98"/>
      <c r="H5" s="98"/>
      <c r="I5" s="98"/>
      <c r="J5" s="88"/>
      <c r="K5" s="101" t="s">
        <v>26</v>
      </c>
      <c r="L5" s="102" t="s">
        <v>14</v>
      </c>
      <c r="M5" s="106" t="s">
        <v>28</v>
      </c>
      <c r="N5" s="107" t="s">
        <v>29</v>
      </c>
      <c r="O5" s="43" t="s">
        <v>753</v>
      </c>
      <c r="P5" s="58" t="s">
        <v>782</v>
      </c>
      <c r="Q5" s="44"/>
      <c r="R5" s="44"/>
      <c r="S5" s="44"/>
      <c r="T5" s="44"/>
      <c r="U5" s="44"/>
      <c r="V5" s="44"/>
      <c r="W5" s="59" t="s">
        <v>783</v>
      </c>
      <c r="X5" s="91"/>
      <c r="Y5" s="91"/>
      <c r="Z5" s="91"/>
      <c r="AA5" s="91"/>
      <c r="AB5" s="91"/>
      <c r="AC5" s="99"/>
      <c r="AD5" s="12" t="s">
        <v>784</v>
      </c>
      <c r="AE5" s="59" t="s">
        <v>785</v>
      </c>
    </row>
    <row r="6" spans="1:31" s="1" customFormat="1" ht="29.25" customHeight="1">
      <c r="A6" s="10"/>
      <c r="B6" s="11"/>
      <c r="C6" s="38"/>
      <c r="D6" s="78"/>
      <c r="E6" s="100" t="s">
        <v>16</v>
      </c>
      <c r="F6" s="100" t="s">
        <v>30</v>
      </c>
      <c r="G6" s="100" t="s">
        <v>31</v>
      </c>
      <c r="H6" s="100" t="s">
        <v>32</v>
      </c>
      <c r="I6" s="100" t="s">
        <v>19</v>
      </c>
      <c r="J6" s="103" t="s">
        <v>20</v>
      </c>
      <c r="K6" s="104"/>
      <c r="L6" s="105"/>
      <c r="M6" s="104"/>
      <c r="N6" s="108"/>
      <c r="O6" s="45"/>
      <c r="P6" s="12" t="s">
        <v>756</v>
      </c>
      <c r="Q6" s="12" t="s">
        <v>757</v>
      </c>
      <c r="R6" s="12" t="s">
        <v>758</v>
      </c>
      <c r="S6" s="12" t="s">
        <v>759</v>
      </c>
      <c r="T6" s="12" t="s">
        <v>760</v>
      </c>
      <c r="U6" s="12" t="s">
        <v>761</v>
      </c>
      <c r="V6" s="12" t="s">
        <v>762</v>
      </c>
      <c r="W6" s="12" t="s">
        <v>756</v>
      </c>
      <c r="X6" s="12" t="s">
        <v>757</v>
      </c>
      <c r="Y6" s="12" t="s">
        <v>758</v>
      </c>
      <c r="Z6" s="12" t="s">
        <v>759</v>
      </c>
      <c r="AA6" s="12" t="s">
        <v>760</v>
      </c>
      <c r="AB6" s="12" t="s">
        <v>761</v>
      </c>
      <c r="AC6" s="12" t="s">
        <v>762</v>
      </c>
      <c r="AD6" s="12" t="s">
        <v>786</v>
      </c>
      <c r="AE6" s="59" t="s">
        <v>787</v>
      </c>
    </row>
    <row r="7" spans="1:31" ht="19.5" customHeight="1">
      <c r="A7" s="14" t="s">
        <v>768</v>
      </c>
      <c r="B7" s="15" t="s">
        <v>769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9" t="s">
        <v>64</v>
      </c>
      <c r="P7" s="46" t="s">
        <v>64</v>
      </c>
      <c r="Q7" s="29" t="s">
        <v>64</v>
      </c>
      <c r="R7" s="46" t="s">
        <v>64</v>
      </c>
      <c r="S7" s="29" t="s">
        <v>64</v>
      </c>
      <c r="T7" s="46" t="s">
        <v>64</v>
      </c>
      <c r="U7" s="29" t="s">
        <v>64</v>
      </c>
      <c r="V7" s="47" t="s">
        <v>64</v>
      </c>
      <c r="W7" s="46" t="s">
        <v>64</v>
      </c>
      <c r="X7" s="29" t="s">
        <v>64</v>
      </c>
      <c r="Y7" s="46" t="s">
        <v>64</v>
      </c>
      <c r="Z7" s="29" t="s">
        <v>64</v>
      </c>
      <c r="AA7" s="29" t="s">
        <v>64</v>
      </c>
      <c r="AB7" s="29" t="s">
        <v>64</v>
      </c>
      <c r="AC7" s="29" t="s">
        <v>64</v>
      </c>
      <c r="AD7" s="29" t="s">
        <v>64</v>
      </c>
      <c r="AE7" s="92" t="s">
        <v>64</v>
      </c>
    </row>
    <row r="8" spans="1:31" ht="19.5" customHeight="1">
      <c r="A8" s="14"/>
      <c r="B8" s="15" t="s">
        <v>770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9" t="s">
        <v>64</v>
      </c>
      <c r="P8" s="46" t="s">
        <v>64</v>
      </c>
      <c r="Q8" s="29" t="s">
        <v>64</v>
      </c>
      <c r="R8" s="46" t="s">
        <v>64</v>
      </c>
      <c r="S8" s="29" t="s">
        <v>64</v>
      </c>
      <c r="T8" s="46" t="s">
        <v>64</v>
      </c>
      <c r="U8" s="29" t="s">
        <v>64</v>
      </c>
      <c r="V8" s="47" t="s">
        <v>64</v>
      </c>
      <c r="W8" s="46" t="s">
        <v>64</v>
      </c>
      <c r="X8" s="29" t="s">
        <v>64</v>
      </c>
      <c r="Y8" s="46" t="s">
        <v>64</v>
      </c>
      <c r="Z8" s="29" t="s">
        <v>64</v>
      </c>
      <c r="AA8" s="29" t="s">
        <v>64</v>
      </c>
      <c r="AB8" s="29" t="s">
        <v>64</v>
      </c>
      <c r="AC8" s="29" t="s">
        <v>64</v>
      </c>
      <c r="AD8" s="29" t="s">
        <v>64</v>
      </c>
      <c r="AE8" s="92" t="s">
        <v>64</v>
      </c>
    </row>
    <row r="9" spans="1:31" ht="19.5" customHeight="1">
      <c r="A9" s="14"/>
      <c r="B9" s="15" t="s">
        <v>771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9" t="s">
        <v>64</v>
      </c>
      <c r="P9" s="46" t="s">
        <v>64</v>
      </c>
      <c r="Q9" s="29" t="s">
        <v>64</v>
      </c>
      <c r="R9" s="46" t="s">
        <v>64</v>
      </c>
      <c r="S9" s="29" t="s">
        <v>64</v>
      </c>
      <c r="T9" s="46" t="s">
        <v>64</v>
      </c>
      <c r="U9" s="29" t="s">
        <v>64</v>
      </c>
      <c r="V9" s="47" t="s">
        <v>64</v>
      </c>
      <c r="W9" s="46" t="s">
        <v>64</v>
      </c>
      <c r="X9" s="29" t="s">
        <v>64</v>
      </c>
      <c r="Y9" s="46" t="s">
        <v>64</v>
      </c>
      <c r="Z9" s="29" t="s">
        <v>64</v>
      </c>
      <c r="AA9" s="29" t="s">
        <v>64</v>
      </c>
      <c r="AB9" s="29" t="s">
        <v>64</v>
      </c>
      <c r="AC9" s="29" t="s">
        <v>64</v>
      </c>
      <c r="AD9" s="29" t="s">
        <v>64</v>
      </c>
      <c r="AE9" s="92" t="s">
        <v>64</v>
      </c>
    </row>
    <row r="10" spans="1:31" ht="19.5" customHeight="1">
      <c r="A10" s="14"/>
      <c r="B10" s="19" t="s">
        <v>772</v>
      </c>
      <c r="C10" s="21"/>
      <c r="D10" s="21"/>
      <c r="E10" s="21"/>
      <c r="F10" s="21"/>
      <c r="G10" s="21"/>
      <c r="H10" s="21"/>
      <c r="I10" s="21"/>
      <c r="J10" s="21"/>
      <c r="K10" s="21"/>
      <c r="L10" s="89"/>
      <c r="M10" s="21"/>
      <c r="N10" s="89"/>
      <c r="O10" s="47"/>
      <c r="P10" s="29"/>
      <c r="Q10" s="48"/>
      <c r="R10" s="48"/>
      <c r="S10" s="48"/>
      <c r="T10" s="48"/>
      <c r="U10" s="48"/>
      <c r="V10" s="48"/>
      <c r="W10" s="29"/>
      <c r="X10" s="48"/>
      <c r="Y10" s="48"/>
      <c r="Z10" s="48"/>
      <c r="AA10" s="48"/>
      <c r="AB10" s="48"/>
      <c r="AC10" s="48"/>
      <c r="AD10" s="29"/>
      <c r="AE10" s="92"/>
    </row>
    <row r="11" spans="1:31" ht="19.5" customHeight="1">
      <c r="A11" s="22"/>
      <c r="B11" s="96" t="s">
        <v>773</v>
      </c>
      <c r="C11" s="24" t="s">
        <v>64</v>
      </c>
      <c r="D11" s="68" t="s">
        <v>64</v>
      </c>
      <c r="E11" s="24" t="s">
        <v>64</v>
      </c>
      <c r="F11" s="24" t="s">
        <v>64</v>
      </c>
      <c r="G11" s="24" t="s">
        <v>64</v>
      </c>
      <c r="H11" s="24" t="s">
        <v>64</v>
      </c>
      <c r="I11" s="49" t="s">
        <v>64</v>
      </c>
      <c r="J11" s="24" t="s">
        <v>64</v>
      </c>
      <c r="K11" s="49" t="s">
        <v>64</v>
      </c>
      <c r="L11" s="24" t="s">
        <v>64</v>
      </c>
      <c r="M11" s="24" t="s">
        <v>64</v>
      </c>
      <c r="N11" s="24" t="s">
        <v>64</v>
      </c>
      <c r="O11" s="49"/>
      <c r="P11" s="24"/>
      <c r="Q11" s="50"/>
      <c r="R11" s="50"/>
      <c r="S11" s="50"/>
      <c r="T11" s="50"/>
      <c r="U11" s="50"/>
      <c r="V11" s="50"/>
      <c r="W11" s="80"/>
      <c r="X11" s="50"/>
      <c r="Y11" s="50"/>
      <c r="Z11" s="50"/>
      <c r="AA11" s="50"/>
      <c r="AB11" s="50"/>
      <c r="AC11" s="50"/>
      <c r="AD11" s="80"/>
      <c r="AE11" s="93"/>
    </row>
    <row r="12" spans="1:31" ht="19.5" customHeight="1">
      <c r="A12" s="25" t="s">
        <v>774</v>
      </c>
      <c r="B12" s="26" t="s">
        <v>769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51" t="s">
        <v>64</v>
      </c>
      <c r="P12" s="53" t="s">
        <v>64</v>
      </c>
      <c r="Q12" s="52" t="s">
        <v>64</v>
      </c>
      <c r="R12" s="53" t="s">
        <v>64</v>
      </c>
      <c r="S12" s="52" t="s">
        <v>64</v>
      </c>
      <c r="T12" s="53" t="s">
        <v>64</v>
      </c>
      <c r="U12" s="52" t="s">
        <v>64</v>
      </c>
      <c r="V12" s="51" t="s">
        <v>64</v>
      </c>
      <c r="W12" s="53" t="s">
        <v>64</v>
      </c>
      <c r="X12" s="52" t="s">
        <v>64</v>
      </c>
      <c r="Y12" s="53" t="s">
        <v>64</v>
      </c>
      <c r="Z12" s="52" t="s">
        <v>64</v>
      </c>
      <c r="AA12" s="52" t="s">
        <v>64</v>
      </c>
      <c r="AB12" s="52" t="s">
        <v>64</v>
      </c>
      <c r="AC12" s="52" t="s">
        <v>64</v>
      </c>
      <c r="AD12" s="52" t="s">
        <v>64</v>
      </c>
      <c r="AE12" s="94" t="s">
        <v>64</v>
      </c>
    </row>
    <row r="13" spans="1:31" ht="19.5" customHeight="1">
      <c r="A13" s="14"/>
      <c r="B13" s="15" t="s">
        <v>770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47" t="s">
        <v>64</v>
      </c>
      <c r="P13" s="46" t="s">
        <v>64</v>
      </c>
      <c r="Q13" s="29" t="s">
        <v>64</v>
      </c>
      <c r="R13" s="46" t="s">
        <v>64</v>
      </c>
      <c r="S13" s="29" t="s">
        <v>64</v>
      </c>
      <c r="T13" s="46" t="s">
        <v>64</v>
      </c>
      <c r="U13" s="29" t="s">
        <v>64</v>
      </c>
      <c r="V13" s="47" t="s">
        <v>64</v>
      </c>
      <c r="W13" s="46" t="s">
        <v>64</v>
      </c>
      <c r="X13" s="29" t="s">
        <v>64</v>
      </c>
      <c r="Y13" s="46" t="s">
        <v>64</v>
      </c>
      <c r="Z13" s="29" t="s">
        <v>64</v>
      </c>
      <c r="AA13" s="46" t="s">
        <v>64</v>
      </c>
      <c r="AB13" s="29" t="s">
        <v>64</v>
      </c>
      <c r="AC13" s="46" t="s">
        <v>64</v>
      </c>
      <c r="AD13" s="29" t="s">
        <v>64</v>
      </c>
      <c r="AE13" s="92" t="s">
        <v>64</v>
      </c>
    </row>
    <row r="14" spans="1:31" ht="19.5" customHeight="1">
      <c r="A14" s="14"/>
      <c r="B14" s="15" t="s">
        <v>771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7" t="s">
        <v>64</v>
      </c>
      <c r="P14" s="46" t="s">
        <v>64</v>
      </c>
      <c r="Q14" s="29" t="s">
        <v>64</v>
      </c>
      <c r="R14" s="46" t="s">
        <v>64</v>
      </c>
      <c r="S14" s="29" t="s">
        <v>64</v>
      </c>
      <c r="T14" s="46" t="s">
        <v>64</v>
      </c>
      <c r="U14" s="29" t="s">
        <v>64</v>
      </c>
      <c r="V14" s="47" t="s">
        <v>64</v>
      </c>
      <c r="W14" s="46" t="s">
        <v>64</v>
      </c>
      <c r="X14" s="29" t="s">
        <v>64</v>
      </c>
      <c r="Y14" s="46" t="s">
        <v>64</v>
      </c>
      <c r="Z14" s="29" t="s">
        <v>64</v>
      </c>
      <c r="AA14" s="46" t="s">
        <v>64</v>
      </c>
      <c r="AB14" s="29" t="s">
        <v>64</v>
      </c>
      <c r="AC14" s="46" t="s">
        <v>64</v>
      </c>
      <c r="AD14" s="29" t="s">
        <v>64</v>
      </c>
      <c r="AE14" s="92" t="s">
        <v>64</v>
      </c>
    </row>
    <row r="15" spans="1:31" ht="19.5" customHeight="1">
      <c r="A15" s="14"/>
      <c r="B15" s="19" t="s">
        <v>772</v>
      </c>
      <c r="C15" s="21"/>
      <c r="D15" s="21"/>
      <c r="E15" s="21"/>
      <c r="F15" s="21"/>
      <c r="G15" s="21"/>
      <c r="H15" s="21"/>
      <c r="I15" s="21"/>
      <c r="J15" s="21"/>
      <c r="K15" s="21"/>
      <c r="L15" s="89"/>
      <c r="M15" s="21"/>
      <c r="N15" s="109"/>
      <c r="O15" s="47"/>
      <c r="P15" s="29"/>
      <c r="Q15" s="48"/>
      <c r="R15" s="48"/>
      <c r="S15" s="48"/>
      <c r="T15" s="48"/>
      <c r="U15" s="48"/>
      <c r="V15" s="48"/>
      <c r="W15" s="29"/>
      <c r="X15" s="48"/>
      <c r="Y15" s="48"/>
      <c r="Z15" s="48"/>
      <c r="AA15" s="48"/>
      <c r="AB15" s="48"/>
      <c r="AC15" s="48"/>
      <c r="AD15" s="29"/>
      <c r="AE15" s="92"/>
    </row>
    <row r="16" spans="1:31" ht="19.5" customHeight="1">
      <c r="A16" s="22"/>
      <c r="B16" s="96" t="s">
        <v>773</v>
      </c>
      <c r="C16" s="24" t="s">
        <v>64</v>
      </c>
      <c r="D16" s="68" t="s">
        <v>64</v>
      </c>
      <c r="E16" s="24" t="s">
        <v>64</v>
      </c>
      <c r="F16" s="24" t="s">
        <v>64</v>
      </c>
      <c r="G16" s="68" t="s">
        <v>64</v>
      </c>
      <c r="H16" s="24" t="s">
        <v>64</v>
      </c>
      <c r="I16" s="68" t="s">
        <v>64</v>
      </c>
      <c r="J16" s="24" t="s">
        <v>64</v>
      </c>
      <c r="K16" s="49" t="s">
        <v>64</v>
      </c>
      <c r="L16" s="68" t="s">
        <v>64</v>
      </c>
      <c r="M16" s="24" t="s">
        <v>64</v>
      </c>
      <c r="N16" s="68" t="s">
        <v>64</v>
      </c>
      <c r="O16" s="24"/>
      <c r="P16" s="24"/>
      <c r="Q16" s="50"/>
      <c r="R16" s="50"/>
      <c r="S16" s="50"/>
      <c r="T16" s="50"/>
      <c r="U16" s="50"/>
      <c r="V16" s="50"/>
      <c r="W16" s="80"/>
      <c r="X16" s="50"/>
      <c r="Y16" s="50"/>
      <c r="Z16" s="50"/>
      <c r="AA16" s="50"/>
      <c r="AB16" s="50"/>
      <c r="AC16" s="50"/>
      <c r="AD16" s="80"/>
      <c r="AE16" s="93"/>
    </row>
    <row r="17" spans="1:31" ht="19.5" customHeight="1">
      <c r="A17" s="25" t="s">
        <v>775</v>
      </c>
      <c r="B17" s="26" t="s">
        <v>769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9"/>
      <c r="O17" s="51" t="s">
        <v>64</v>
      </c>
      <c r="P17" s="53" t="s">
        <v>64</v>
      </c>
      <c r="Q17" s="52" t="s">
        <v>64</v>
      </c>
      <c r="R17" s="53" t="s">
        <v>64</v>
      </c>
      <c r="S17" s="52" t="s">
        <v>64</v>
      </c>
      <c r="T17" s="53" t="s">
        <v>64</v>
      </c>
      <c r="U17" s="52" t="s">
        <v>64</v>
      </c>
      <c r="V17" s="51" t="s">
        <v>64</v>
      </c>
      <c r="W17" s="53" t="s">
        <v>64</v>
      </c>
      <c r="X17" s="52" t="s">
        <v>64</v>
      </c>
      <c r="Y17" s="53" t="s">
        <v>64</v>
      </c>
      <c r="Z17" s="52" t="s">
        <v>64</v>
      </c>
      <c r="AA17" s="53" t="s">
        <v>64</v>
      </c>
      <c r="AB17" s="52" t="s">
        <v>64</v>
      </c>
      <c r="AC17" s="52" t="s">
        <v>64</v>
      </c>
      <c r="AD17" s="52" t="s">
        <v>64</v>
      </c>
      <c r="AE17" s="94" t="s">
        <v>64</v>
      </c>
    </row>
    <row r="18" spans="1:31" ht="19.5" customHeight="1">
      <c r="A18" s="14"/>
      <c r="B18" s="15" t="s">
        <v>770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/>
      <c r="O18" s="47" t="s">
        <v>64</v>
      </c>
      <c r="P18" s="46" t="s">
        <v>64</v>
      </c>
      <c r="Q18" s="29" t="s">
        <v>64</v>
      </c>
      <c r="R18" s="46" t="s">
        <v>64</v>
      </c>
      <c r="S18" s="29" t="s">
        <v>64</v>
      </c>
      <c r="T18" s="46" t="s">
        <v>64</v>
      </c>
      <c r="U18" s="29" t="s">
        <v>64</v>
      </c>
      <c r="V18" s="47" t="s">
        <v>64</v>
      </c>
      <c r="W18" s="46" t="s">
        <v>64</v>
      </c>
      <c r="X18" s="29" t="s">
        <v>64</v>
      </c>
      <c r="Y18" s="46" t="s">
        <v>64</v>
      </c>
      <c r="Z18" s="29" t="s">
        <v>64</v>
      </c>
      <c r="AA18" s="46" t="s">
        <v>64</v>
      </c>
      <c r="AB18" s="29" t="s">
        <v>64</v>
      </c>
      <c r="AC18" s="29" t="s">
        <v>64</v>
      </c>
      <c r="AD18" s="29" t="s">
        <v>64</v>
      </c>
      <c r="AE18" s="92" t="s">
        <v>64</v>
      </c>
    </row>
    <row r="19" spans="1:31" ht="19.5" customHeight="1">
      <c r="A19" s="14"/>
      <c r="B19" s="15" t="s">
        <v>771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47" t="s">
        <v>64</v>
      </c>
      <c r="P19" s="46" t="s">
        <v>64</v>
      </c>
      <c r="Q19" s="29" t="s">
        <v>64</v>
      </c>
      <c r="R19" s="46" t="s">
        <v>64</v>
      </c>
      <c r="S19" s="29" t="s">
        <v>64</v>
      </c>
      <c r="T19" s="46" t="s">
        <v>64</v>
      </c>
      <c r="U19" s="29" t="s">
        <v>64</v>
      </c>
      <c r="V19" s="47" t="s">
        <v>64</v>
      </c>
      <c r="W19" s="46" t="s">
        <v>64</v>
      </c>
      <c r="X19" s="29" t="s">
        <v>64</v>
      </c>
      <c r="Y19" s="46" t="s">
        <v>64</v>
      </c>
      <c r="Z19" s="29" t="s">
        <v>64</v>
      </c>
      <c r="AA19" s="46" t="s">
        <v>64</v>
      </c>
      <c r="AB19" s="29" t="s">
        <v>64</v>
      </c>
      <c r="AC19" s="29" t="s">
        <v>64</v>
      </c>
      <c r="AD19" s="29" t="s">
        <v>64</v>
      </c>
      <c r="AE19" s="92" t="s">
        <v>64</v>
      </c>
    </row>
    <row r="20" spans="1:31" ht="19.5" customHeight="1">
      <c r="A20" s="14"/>
      <c r="B20" s="19" t="s">
        <v>772</v>
      </c>
      <c r="C20" s="21"/>
      <c r="D20" s="21"/>
      <c r="E20" s="21"/>
      <c r="F20" s="21"/>
      <c r="G20" s="21"/>
      <c r="H20" s="21"/>
      <c r="I20" s="21"/>
      <c r="J20" s="21"/>
      <c r="K20" s="21"/>
      <c r="L20" s="89"/>
      <c r="M20" s="21"/>
      <c r="N20" s="89"/>
      <c r="O20" s="47"/>
      <c r="P20" s="29"/>
      <c r="Q20" s="48"/>
      <c r="R20" s="48"/>
      <c r="S20" s="48"/>
      <c r="T20" s="48"/>
      <c r="U20" s="48"/>
      <c r="V20" s="48"/>
      <c r="W20" s="29"/>
      <c r="X20" s="48"/>
      <c r="Y20" s="48"/>
      <c r="Z20" s="48"/>
      <c r="AA20" s="48"/>
      <c r="AB20" s="48"/>
      <c r="AC20" s="48"/>
      <c r="AD20" s="29"/>
      <c r="AE20" s="92"/>
    </row>
    <row r="21" spans="1:31" ht="19.5" customHeight="1">
      <c r="A21" s="22"/>
      <c r="B21" s="96" t="s">
        <v>773</v>
      </c>
      <c r="C21" s="24" t="s">
        <v>64</v>
      </c>
      <c r="D21" s="68" t="s">
        <v>64</v>
      </c>
      <c r="E21" s="24" t="s">
        <v>64</v>
      </c>
      <c r="F21" s="24" t="s">
        <v>64</v>
      </c>
      <c r="G21" s="68" t="s">
        <v>64</v>
      </c>
      <c r="H21" s="24" t="s">
        <v>64</v>
      </c>
      <c r="I21" s="68" t="s">
        <v>64</v>
      </c>
      <c r="J21" s="24" t="s">
        <v>64</v>
      </c>
      <c r="K21" s="49" t="s">
        <v>64</v>
      </c>
      <c r="L21" s="68" t="s">
        <v>64</v>
      </c>
      <c r="M21" s="24" t="s">
        <v>64</v>
      </c>
      <c r="N21" s="110" t="s">
        <v>64</v>
      </c>
      <c r="O21" s="24"/>
      <c r="P21" s="24"/>
      <c r="Q21" s="50"/>
      <c r="R21" s="50"/>
      <c r="S21" s="50"/>
      <c r="T21" s="50"/>
      <c r="U21" s="50"/>
      <c r="V21" s="50"/>
      <c r="W21" s="80"/>
      <c r="X21" s="50"/>
      <c r="Y21" s="50"/>
      <c r="Z21" s="50"/>
      <c r="AA21" s="50"/>
      <c r="AB21" s="50"/>
      <c r="AC21" s="50"/>
      <c r="AD21" s="80"/>
      <c r="AE21" s="93"/>
    </row>
    <row r="22" spans="1:31" ht="19.5" customHeight="1">
      <c r="A22" s="25" t="s">
        <v>21</v>
      </c>
      <c r="B22" s="26" t="s">
        <v>769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9" t="s">
        <v>64</v>
      </c>
      <c r="P22" s="27" t="s">
        <v>64</v>
      </c>
      <c r="Q22" s="54" t="s">
        <v>64</v>
      </c>
      <c r="R22" s="54" t="s">
        <v>64</v>
      </c>
      <c r="S22" s="54" t="s">
        <v>64</v>
      </c>
      <c r="T22" s="54" t="s">
        <v>64</v>
      </c>
      <c r="U22" s="54" t="s">
        <v>64</v>
      </c>
      <c r="V22" s="54" t="s">
        <v>64</v>
      </c>
      <c r="W22" s="54" t="s">
        <v>64</v>
      </c>
      <c r="X22" s="52" t="s">
        <v>64</v>
      </c>
      <c r="Y22" s="52" t="s">
        <v>64</v>
      </c>
      <c r="Z22" s="52" t="s">
        <v>64</v>
      </c>
      <c r="AA22" s="52" t="s">
        <v>64</v>
      </c>
      <c r="AB22" s="52" t="s">
        <v>64</v>
      </c>
      <c r="AC22" s="52" t="s">
        <v>64</v>
      </c>
      <c r="AD22" s="52" t="s">
        <v>64</v>
      </c>
      <c r="AE22" s="94" t="s">
        <v>64</v>
      </c>
    </row>
    <row r="23" spans="1:31" ht="19.5" customHeight="1">
      <c r="A23" s="14"/>
      <c r="B23" s="15" t="s">
        <v>770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 t="s">
        <v>64</v>
      </c>
      <c r="P23" s="16" t="s">
        <v>64</v>
      </c>
      <c r="Q23" s="55" t="s">
        <v>64</v>
      </c>
      <c r="R23" s="55" t="s">
        <v>64</v>
      </c>
      <c r="S23" s="55" t="s">
        <v>64</v>
      </c>
      <c r="T23" s="55" t="s">
        <v>64</v>
      </c>
      <c r="U23" s="55" t="s">
        <v>64</v>
      </c>
      <c r="V23" s="55" t="s">
        <v>64</v>
      </c>
      <c r="W23" s="55" t="s">
        <v>64</v>
      </c>
      <c r="X23" s="29" t="s">
        <v>64</v>
      </c>
      <c r="Y23" s="29" t="s">
        <v>64</v>
      </c>
      <c r="Z23" s="29" t="s">
        <v>64</v>
      </c>
      <c r="AA23" s="29" t="s">
        <v>64</v>
      </c>
      <c r="AB23" s="29" t="s">
        <v>64</v>
      </c>
      <c r="AC23" s="29" t="s">
        <v>64</v>
      </c>
      <c r="AD23" s="29" t="s">
        <v>64</v>
      </c>
      <c r="AE23" s="92" t="s">
        <v>64</v>
      </c>
    </row>
    <row r="24" spans="1:31" ht="19.5" customHeight="1">
      <c r="A24" s="14"/>
      <c r="B24" s="15" t="s">
        <v>771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 t="s">
        <v>64</v>
      </c>
      <c r="P24" s="16" t="s">
        <v>64</v>
      </c>
      <c r="Q24" s="55" t="s">
        <v>64</v>
      </c>
      <c r="R24" s="55" t="s">
        <v>64</v>
      </c>
      <c r="S24" s="55" t="s">
        <v>64</v>
      </c>
      <c r="T24" s="55" t="s">
        <v>64</v>
      </c>
      <c r="U24" s="55" t="s">
        <v>64</v>
      </c>
      <c r="V24" s="55" t="s">
        <v>64</v>
      </c>
      <c r="W24" s="55" t="s">
        <v>64</v>
      </c>
      <c r="X24" s="29" t="s">
        <v>64</v>
      </c>
      <c r="Y24" s="29" t="s">
        <v>64</v>
      </c>
      <c r="Z24" s="29" t="s">
        <v>64</v>
      </c>
      <c r="AA24" s="29" t="s">
        <v>64</v>
      </c>
      <c r="AB24" s="29" t="s">
        <v>64</v>
      </c>
      <c r="AC24" s="29" t="s">
        <v>64</v>
      </c>
      <c r="AD24" s="29" t="s">
        <v>64</v>
      </c>
      <c r="AE24" s="92" t="s">
        <v>64</v>
      </c>
    </row>
    <row r="25" spans="1:31" ht="19.5" customHeight="1">
      <c r="A25" s="14"/>
      <c r="B25" s="19" t="s">
        <v>772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8"/>
      <c r="R25" s="48"/>
      <c r="S25" s="48"/>
      <c r="T25" s="48"/>
      <c r="U25" s="64"/>
      <c r="V25" s="48"/>
      <c r="W25" s="29"/>
      <c r="X25" s="48"/>
      <c r="Y25" s="48"/>
      <c r="Z25" s="48"/>
      <c r="AA25" s="48"/>
      <c r="AB25" s="48"/>
      <c r="AC25" s="48"/>
      <c r="AD25" s="29"/>
      <c r="AE25" s="92"/>
    </row>
    <row r="26" spans="1:31" ht="19.5" customHeight="1">
      <c r="A26" s="30"/>
      <c r="B26" s="31" t="s">
        <v>773</v>
      </c>
      <c r="C26" s="33" t="s">
        <v>64</v>
      </c>
      <c r="D26" s="33" t="s">
        <v>64</v>
      </c>
      <c r="E26" s="33" t="s">
        <v>64</v>
      </c>
      <c r="F26" s="33" t="s">
        <v>64</v>
      </c>
      <c r="G26" s="33" t="s">
        <v>64</v>
      </c>
      <c r="H26" s="33" t="s">
        <v>64</v>
      </c>
      <c r="I26" s="33" t="s">
        <v>64</v>
      </c>
      <c r="J26" s="33" t="s">
        <v>64</v>
      </c>
      <c r="K26" s="33" t="s">
        <v>64</v>
      </c>
      <c r="L26" s="33" t="s">
        <v>64</v>
      </c>
      <c r="M26" s="33" t="s">
        <v>64</v>
      </c>
      <c r="N26" s="33" t="s">
        <v>64</v>
      </c>
      <c r="O26" s="32"/>
      <c r="P26" s="32"/>
      <c r="Q26" s="56"/>
      <c r="R26" s="56"/>
      <c r="S26" s="56"/>
      <c r="T26" s="56"/>
      <c r="U26" s="56"/>
      <c r="V26" s="56"/>
      <c r="W26" s="81"/>
      <c r="X26" s="56"/>
      <c r="Y26" s="56"/>
      <c r="Z26" s="56"/>
      <c r="AA26" s="56"/>
      <c r="AB26" s="56"/>
      <c r="AC26" s="56"/>
      <c r="AD26" s="81"/>
      <c r="AE26" s="95"/>
    </row>
    <row r="27" spans="1:12" ht="37.5" customHeight="1">
      <c r="A27" s="34" t="s">
        <v>788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</sheetData>
  <sheetProtection/>
  <mergeCells count="21">
    <mergeCell ref="A1:D1"/>
    <mergeCell ref="A2:AE2"/>
    <mergeCell ref="A3:AE3"/>
    <mergeCell ref="C4:N4"/>
    <mergeCell ref="O4:AE4"/>
    <mergeCell ref="E5:J5"/>
    <mergeCell ref="P5:V5"/>
    <mergeCell ref="W5:AC5"/>
    <mergeCell ref="A27:L27"/>
    <mergeCell ref="A7:A11"/>
    <mergeCell ref="A12:A16"/>
    <mergeCell ref="A17:A21"/>
    <mergeCell ref="A22:A26"/>
    <mergeCell ref="C5:C6"/>
    <mergeCell ref="D5:D6"/>
    <mergeCell ref="K5:K6"/>
    <mergeCell ref="L5:L6"/>
    <mergeCell ref="M5:M6"/>
    <mergeCell ref="N5:N6"/>
    <mergeCell ref="O5:O6"/>
    <mergeCell ref="A4:B6"/>
  </mergeCells>
  <printOptions/>
  <pageMargins left="0.66875" right="0.5902777777777778" top="0.75" bottom="0.75" header="0.31" footer="0.3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2021-04-26T17:25:51Z</cp:lastPrinted>
  <dcterms:created xsi:type="dcterms:W3CDTF">1996-12-17T09:32:42Z</dcterms:created>
  <dcterms:modified xsi:type="dcterms:W3CDTF">2023-07-03T10:59:07Z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4438CC45E4884ED4AE681B5F1C7D1F2B</vt:lpwstr>
  </property>
  <property fmtid="{D5CDD505-2E9C-101B-9397-08002B2CF9AE}" pid="4" name="퀀_generated_2.-2147483648">
    <vt:i4>2052</vt:i4>
  </property>
</Properties>
</file>